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87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<sst xmlns="http://schemas.openxmlformats.org/spreadsheetml/2006/main" count="86" uniqueCount="72">
  <si>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</si>
  <si>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</si>
  <si>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</si>
  <si>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</si>
  <si>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</si>
  <si>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</si>
  <si>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</si>
  <si>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</si>
  <si>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</si>
  <si>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</si>
  <si>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</si>
  <si>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</si>
  <si>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</si>
  <si>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</si>
  <si>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</si>
  <si>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</si>
  <si>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</si>
  <si>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</si>
  <si>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</si>
  <si>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</si>
  <si>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</si>
  <si>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</si>
  <si>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</si>
  <si>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</si>
  <si>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</si>
  <si>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</si>
  <si>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из них:</t>
  </si>
  <si>
    <t>занимающихся индивидуально на дому (за исключением детей-инвалидов)</t>
  </si>
  <si>
    <t>дети-инвалиды, обучающиеся в школе</t>
  </si>
  <si>
    <t>дети-инвалиды, обучающиеся на дому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</si>
  <si>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</si>
  <si>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</si>
  <si>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</si>
  <si>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детей с ОВЗ, обучающихся по адаптированным программам</t>
  </si>
  <si>
    <t>дети-инвалиды</t>
  </si>
  <si>
    <t>Общее количество детей-инвалидов:</t>
  </si>
  <si>
    <t>индивидуальное обучение детей-инвалидов на дому с использованием дистанционных технологий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</si>
  <si>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</si>
  <si>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дети с ОВЗ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</si>
  <si>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</si>
  <si>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экстернов, зачисленных для прохождения промежуточной аттестации и(или) государственной итоговой аттестации:</t>
  </si>
  <si>
    <t>Численность обучащихся  очно-заочной формы обучения: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</si>
  <si>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</si>
  <si>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</si>
  <si>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через портал госуслуг</t>
  </si>
  <si>
    <t>Количество обоснованных отказов при зачислении в ОО через портал госуслуг</t>
  </si>
  <si>
    <t>Количество обучающихся, оставленных на повторный курс обучения</t>
  </si>
  <si>
    <t>Общее количество обучающихся, охваченных горячим питанием:</t>
  </si>
  <si>
    <t>завтраками</t>
  </si>
  <si>
    <t>обедами</t>
  </si>
  <si>
    <t>завтраками и обедами</t>
  </si>
  <si>
    <t>из них количество  обучающихся пользующихся бесплатным питанием из областного бюджета</t>
  </si>
  <si>
    <t>количество детей 1-4 классов, получающих горячее питание за частичную родительскую плату</t>
  </si>
  <si>
    <r>
      <t>Количество детей (родителей), получающих информацию о текущей успеваемости через электронный дневник</t>
    </r>
    <r>
      <rPr>
        <b/>
        <sz val="10"/>
        <color indexed="8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</si>
  <si>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пользования электронного дневника </t>
    </r>
    <r>
      <rPr>
        <b/>
        <sz val="10"/>
        <color indexed="8"/>
        <rFont val="Times New Roman"/>
        <family val="1"/>
      </rPr>
      <t>за месяц</t>
    </r>
  </si>
  <si>
    <r>
      <t xml:space="preserve">                                                                                      из них </t>
    </r>
    <r>
      <rPr>
        <b/>
        <sz val="10"/>
        <color indexed="8"/>
        <rFont val="Times New Roman"/>
        <family val="1"/>
      </rPr>
      <t>отказов</t>
    </r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</si>
  <si>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</si>
  <si>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</si>
  <si>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</si>
  <si>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</si>
  <si>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</si>
  <si>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t>детей-инвалидов  с ОВЗ, обучающихся по адаптированным программам</t>
  </si>
  <si>
    <t>Численность обучащихся с умственной отсталостью</t>
  </si>
  <si>
    <t>дети-инвалиды,занимающиеся индивидуально на дому</t>
  </si>
  <si>
    <t>дети-инвалиды, занимающиеся в учреждении</t>
  </si>
  <si>
    <t>Данные на 1 декабря  2016 г.</t>
  </si>
  <si>
    <t>Численность обучающихся очной формы обучения:</t>
  </si>
  <si>
    <t>Наименование учреждения  __МОУ СШ № 9______________________________________</t>
  </si>
  <si>
    <t>Педагог-психолог</t>
  </si>
  <si>
    <t>основная</t>
  </si>
  <si>
    <t>Учитель-логопед</t>
  </si>
  <si>
    <t>Учитель-дефектолог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</si>
</sst>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right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wrapText="1"/>
    </xf>
    <xf numFmtId="0" fontId="8" fillId="38" borderId="11" xfId="0" applyFont="1" applyFill="1" applyBorder="1" applyAlignment="1">
      <alignment horizontal="right" wrapText="1"/>
    </xf>
    <xf numFmtId="0" fontId="5" fillId="39" borderId="10" xfId="0" applyFont="1" applyFill="1" applyBorder="1" applyAlignment="1">
      <alignment horizontal="left" wrapText="1"/>
    </xf>
    <xf numFmtId="0" fontId="7" fillId="39" borderId="1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left" wrapText="1"/>
    </xf>
    <xf numFmtId="0" fontId="10" fillId="38" borderId="10" xfId="0" applyFont="1" applyFill="1" applyBorder="1" applyAlignment="1">
      <alignment horizontal="right" wrapText="1"/>
    </xf>
    <xf numFmtId="0" fontId="11" fillId="38" borderId="10" xfId="0" applyFont="1" applyFill="1" applyBorder="1" applyAlignment="1">
      <alignment horizontal="left" wrapText="1"/>
    </xf>
    <xf numFmtId="0" fontId="7" fillId="41" borderId="11" xfId="0" applyFont="1" applyFill="1" applyBorder="1" applyAlignment="1">
      <alignment wrapText="1"/>
    </xf>
    <xf numFmtId="0" fontId="7" fillId="41" borderId="11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 wrapText="1"/>
    </xf>
    <xf numFmtId="0" fontId="5" fillId="42" borderId="11" xfId="0" applyFont="1" applyFill="1" applyBorder="1" applyAlignment="1">
      <alignment wrapText="1"/>
    </xf>
    <xf numFmtId="0" fontId="7" fillId="42" borderId="11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7" fillId="42" borderId="11" xfId="0" applyFont="1" applyFill="1" applyBorder="1" applyAlignment="1">
      <alignment wrapText="1"/>
    </xf>
    <xf numFmtId="0" fontId="13" fillId="40" borderId="10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 wrapText="1"/>
    </xf>
    <xf numFmtId="0" fontId="7" fillId="43" borderId="11" xfId="0" applyFont="1" applyFill="1" applyBorder="1" applyAlignment="1">
      <alignment wrapText="1"/>
    </xf>
    <xf numFmtId="0" fontId="7" fillId="43" borderId="11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 wrapText="1"/>
    </xf>
    <xf numFmtId="0" fontId="5" fillId="44" borderId="10" xfId="0" applyFont="1" applyFill="1" applyBorder="1" applyAlignment="1">
      <alignment wrapText="1"/>
    </xf>
    <xf numFmtId="0" fontId="7" fillId="44" borderId="10" xfId="0" applyFont="1" applyFill="1" applyBorder="1" applyAlignment="1">
      <alignment horizontal="center" vertical="center" wrapText="1"/>
    </xf>
    <xf numFmtId="0" fontId="7" fillId="44" borderId="10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left" wrapText="1"/>
    </xf>
    <xf numFmtId="0" fontId="7" fillId="38" borderId="13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/>
    </xf>
    <xf numFmtId="0" fontId="7" fillId="45" borderId="20" xfId="0" applyFont="1" applyFill="1" applyBorder="1" applyAlignment="1">
      <alignment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wrapText="1"/>
    </xf>
    <xf numFmtId="0" fontId="7" fillId="46" borderId="10" xfId="0" applyFont="1" applyFill="1" applyBorder="1" applyAlignment="1">
      <alignment horizontal="center" vertical="center" wrapText="1"/>
    </xf>
    <xf numFmtId="0" fontId="7" fillId="46" borderId="10" xfId="0" applyFont="1" applyFill="1" applyBorder="1" applyAlignment="1">
      <alignment horizontal="center" vertical="center"/>
    </xf>
    <xf numFmtId="0" fontId="7" fillId="47" borderId="10" xfId="0" applyFont="1" applyFill="1" applyBorder="1" applyAlignment="1">
      <alignment wrapText="1"/>
    </xf>
    <xf numFmtId="0" fontId="7" fillId="4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wrapText="1"/>
    </xf>
    <xf numFmtId="0" fontId="8" fillId="44" borderId="10" xfId="0" applyFont="1" applyFill="1" applyBorder="1" applyAlignment="1">
      <alignment horizontal="right" wrapText="1"/>
    </xf>
    <xf numFmtId="0" fontId="8" fillId="48" borderId="11" xfId="0" applyFont="1" applyFill="1" applyBorder="1" applyAlignment="1">
      <alignment horizontal="right" wrapText="1"/>
    </xf>
    <xf numFmtId="0" fontId="7" fillId="48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2.00390625" style="2" customWidth="1"/>
    <col min="18" max="16384" width="9.140625" style="2" customWidth="1"/>
  </cols>
  <sheetData>
    <row r="1" ht="18.75">
      <c r="A1" s="3" t="s">
        <v>67</v>
      </c>
    </row>
    <row r="2" ht="15.75">
      <c r="A2" s="4" t="s">
        <v>65</v>
      </c>
    </row>
    <row r="3" spans="1:16" ht="22.5" customHeight="1">
      <c r="A3" s="5"/>
      <c r="B3" s="99" t="s">
        <v>0</v>
      </c>
      <c r="C3" s="100" t="s">
        <v>1</v>
      </c>
      <c r="D3" s="100"/>
      <c r="E3" s="100"/>
      <c r="F3" s="100"/>
      <c r="G3" s="100"/>
      <c r="H3" s="100" t="s">
        <v>2</v>
      </c>
      <c r="I3" s="100"/>
      <c r="J3" s="100"/>
      <c r="K3" s="100"/>
      <c r="L3" s="100"/>
      <c r="M3" s="100"/>
      <c r="N3" s="100" t="s">
        <v>3</v>
      </c>
      <c r="O3" s="100"/>
      <c r="P3" s="100"/>
    </row>
    <row r="4" spans="1:16" ht="44.25">
      <c r="A4" s="5"/>
      <c r="B4" s="99"/>
      <c r="C4" s="7" t="s">
        <v>4</v>
      </c>
      <c r="D4" s="7" t="s">
        <v>5</v>
      </c>
      <c r="E4" s="7" t="s">
        <v>6</v>
      </c>
      <c r="F4" s="7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6" t="s">
        <v>14</v>
      </c>
      <c r="N4" s="7" t="s">
        <v>15</v>
      </c>
      <c r="O4" s="7" t="s">
        <v>16</v>
      </c>
      <c r="P4" s="6" t="s">
        <v>17</v>
      </c>
    </row>
    <row r="5" spans="1:16" s="11" customFormat="1" ht="18" customHeight="1">
      <c r="A5" s="8" t="s">
        <v>18</v>
      </c>
      <c r="B5" s="9">
        <v>28</v>
      </c>
      <c r="C5" s="9">
        <v>3</v>
      </c>
      <c r="D5" s="9">
        <v>4</v>
      </c>
      <c r="E5" s="9">
        <v>3</v>
      </c>
      <c r="F5" s="9">
        <v>3</v>
      </c>
      <c r="G5" s="9">
        <v>13</v>
      </c>
      <c r="H5" s="9">
        <v>3</v>
      </c>
      <c r="I5" s="9">
        <v>2</v>
      </c>
      <c r="J5" s="9">
        <v>4</v>
      </c>
      <c r="K5" s="9">
        <v>2</v>
      </c>
      <c r="L5" s="9">
        <v>2</v>
      </c>
      <c r="M5" s="9">
        <v>13</v>
      </c>
      <c r="N5" s="10">
        <v>1</v>
      </c>
      <c r="O5" s="10">
        <v>1</v>
      </c>
      <c r="P5" s="10">
        <v>2</v>
      </c>
    </row>
    <row r="6" spans="1:16" s="11" customFormat="1" ht="12.75">
      <c r="A6" s="12" t="s">
        <v>19</v>
      </c>
      <c r="B6" s="13"/>
      <c r="C6" s="14"/>
      <c r="D6" s="14"/>
      <c r="E6" s="14"/>
      <c r="F6" s="14"/>
      <c r="G6" s="13"/>
      <c r="H6" s="14"/>
      <c r="I6" s="14"/>
      <c r="J6" s="14"/>
      <c r="K6" s="14"/>
      <c r="L6" s="14"/>
      <c r="M6" s="13"/>
      <c r="N6" s="14"/>
      <c r="O6" s="14"/>
      <c r="P6" s="15"/>
    </row>
    <row r="7" spans="1:16" s="11" customFormat="1" ht="17.25" customHeight="1">
      <c r="A7" s="8" t="s">
        <v>20</v>
      </c>
      <c r="B7" s="9">
        <v>8</v>
      </c>
      <c r="C7" s="9">
        <v>0</v>
      </c>
      <c r="D7" s="9">
        <v>1</v>
      </c>
      <c r="E7" s="9">
        <v>1</v>
      </c>
      <c r="F7" s="9">
        <v>1</v>
      </c>
      <c r="G7" s="9">
        <v>3</v>
      </c>
      <c r="H7" s="9">
        <v>1</v>
      </c>
      <c r="I7" s="9">
        <v>0</v>
      </c>
      <c r="J7" s="9">
        <v>2</v>
      </c>
      <c r="K7" s="9">
        <v>1</v>
      </c>
      <c r="L7" s="9">
        <v>1</v>
      </c>
      <c r="M7" s="9">
        <v>5</v>
      </c>
      <c r="N7" s="10">
        <v>0</v>
      </c>
      <c r="O7" s="10">
        <v>0</v>
      </c>
      <c r="P7" s="10">
        <v>0</v>
      </c>
    </row>
    <row r="8" spans="1:16" s="11" customFormat="1" ht="18.75" customHeight="1">
      <c r="A8" s="16" t="s">
        <v>21</v>
      </c>
      <c r="B8" s="17">
        <v>624</v>
      </c>
      <c r="C8" s="18">
        <v>75</v>
      </c>
      <c r="D8" s="18">
        <v>84</v>
      </c>
      <c r="E8" s="18">
        <v>69</v>
      </c>
      <c r="F8" s="18">
        <v>71</v>
      </c>
      <c r="G8" s="17">
        <v>299</v>
      </c>
      <c r="H8" s="18">
        <v>65</v>
      </c>
      <c r="I8" s="18">
        <v>54</v>
      </c>
      <c r="J8" s="18">
        <v>80</v>
      </c>
      <c r="K8" s="18">
        <v>46</v>
      </c>
      <c r="L8" s="18">
        <v>41</v>
      </c>
      <c r="M8" s="17">
        <v>286</v>
      </c>
      <c r="N8" s="18">
        <v>19</v>
      </c>
      <c r="O8" s="18">
        <v>20</v>
      </c>
      <c r="P8" s="19">
        <v>39</v>
      </c>
    </row>
    <row r="9" spans="1:16" s="11" customFormat="1" ht="12.75">
      <c r="A9" s="12" t="s">
        <v>19</v>
      </c>
      <c r="B9" s="13"/>
      <c r="C9" s="20"/>
      <c r="D9" s="20"/>
      <c r="E9" s="20"/>
      <c r="F9" s="20"/>
      <c r="G9" s="13"/>
      <c r="H9" s="20"/>
      <c r="I9" s="20"/>
      <c r="J9" s="20"/>
      <c r="K9" s="20"/>
      <c r="L9" s="20"/>
      <c r="M9" s="13"/>
      <c r="N9" s="20"/>
      <c r="O9" s="20"/>
      <c r="P9" s="15"/>
    </row>
    <row r="10" spans="1:16" s="11" customFormat="1" ht="18" customHeight="1">
      <c r="A10" s="46" t="s">
        <v>66</v>
      </c>
      <c r="B10" s="47">
        <v>624</v>
      </c>
      <c r="C10" s="48">
        <v>75</v>
      </c>
      <c r="D10" s="48">
        <v>84</v>
      </c>
      <c r="E10" s="48">
        <v>69</v>
      </c>
      <c r="F10" s="48">
        <v>71</v>
      </c>
      <c r="G10" s="47">
        <v>299</v>
      </c>
      <c r="H10" s="48">
        <v>65</v>
      </c>
      <c r="I10" s="48">
        <v>54</v>
      </c>
      <c r="J10" s="48">
        <v>80</v>
      </c>
      <c r="K10" s="48">
        <v>46</v>
      </c>
      <c r="L10" s="48">
        <v>41</v>
      </c>
      <c r="M10" s="47">
        <v>286</v>
      </c>
      <c r="N10" s="48">
        <v>19</v>
      </c>
      <c r="O10" s="48">
        <v>20</v>
      </c>
      <c r="P10" s="49">
        <v>39</v>
      </c>
    </row>
    <row r="11" spans="1:16" s="11" customFormat="1" ht="12.75">
      <c r="A11" s="12" t="s">
        <v>19</v>
      </c>
      <c r="B11" s="13">
        <v>0</v>
      </c>
      <c r="C11" s="20"/>
      <c r="D11" s="20"/>
      <c r="E11" s="20"/>
      <c r="F11" s="20"/>
      <c r="G11" s="13">
        <v>0</v>
      </c>
      <c r="H11" s="20"/>
      <c r="I11" s="20"/>
      <c r="J11" s="20"/>
      <c r="K11" s="20"/>
      <c r="L11" s="20"/>
      <c r="M11" s="13">
        <v>0</v>
      </c>
      <c r="N11" s="20"/>
      <c r="O11" s="20"/>
      <c r="P11" s="15">
        <v>0</v>
      </c>
    </row>
    <row r="12" spans="1:16" s="11" customFormat="1" ht="13.5" customHeight="1">
      <c r="A12" s="53" t="s">
        <v>22</v>
      </c>
      <c r="B12" s="52">
        <v>115</v>
      </c>
      <c r="C12" s="50">
        <v>0</v>
      </c>
      <c r="D12" s="50">
        <v>14</v>
      </c>
      <c r="E12" s="50">
        <v>15</v>
      </c>
      <c r="F12" s="50">
        <v>15</v>
      </c>
      <c r="G12" s="52">
        <v>44</v>
      </c>
      <c r="H12" s="50">
        <v>14</v>
      </c>
      <c r="I12" s="50">
        <v>0</v>
      </c>
      <c r="J12" s="50">
        <v>29</v>
      </c>
      <c r="K12" s="50">
        <v>15</v>
      </c>
      <c r="L12" s="50">
        <v>13</v>
      </c>
      <c r="M12" s="52">
        <v>71</v>
      </c>
      <c r="N12" s="50">
        <v>0</v>
      </c>
      <c r="O12" s="50">
        <v>0</v>
      </c>
      <c r="P12" s="51">
        <v>0</v>
      </c>
    </row>
    <row r="13" spans="1:16" s="11" customFormat="1" ht="15" customHeight="1">
      <c r="A13" s="65" t="s">
        <v>23</v>
      </c>
      <c r="B13" s="66">
        <v>46</v>
      </c>
      <c r="C13" s="67">
        <v>0</v>
      </c>
      <c r="D13" s="67">
        <v>1</v>
      </c>
      <c r="E13" s="67">
        <v>10</v>
      </c>
      <c r="F13" s="67">
        <v>10</v>
      </c>
      <c r="G13" s="66">
        <v>21</v>
      </c>
      <c r="H13" s="67">
        <v>0</v>
      </c>
      <c r="I13" s="67">
        <v>11</v>
      </c>
      <c r="J13" s="67">
        <v>3</v>
      </c>
      <c r="K13" s="67">
        <v>6</v>
      </c>
      <c r="L13" s="67">
        <v>5</v>
      </c>
      <c r="M13" s="66">
        <v>25</v>
      </c>
      <c r="N13" s="67">
        <v>0</v>
      </c>
      <c r="O13" s="67">
        <v>0</v>
      </c>
      <c r="P13" s="68">
        <v>0</v>
      </c>
    </row>
    <row r="14" spans="1:16" s="11" customFormat="1" ht="25.5">
      <c r="A14" s="54" t="s">
        <v>24</v>
      </c>
      <c r="B14" s="52">
        <v>46</v>
      </c>
      <c r="C14" s="50">
        <v>0</v>
      </c>
      <c r="D14" s="50">
        <v>1</v>
      </c>
      <c r="E14" s="50">
        <v>10</v>
      </c>
      <c r="F14" s="50">
        <v>10</v>
      </c>
      <c r="G14" s="52">
        <v>21</v>
      </c>
      <c r="H14" s="50">
        <v>0</v>
      </c>
      <c r="I14" s="50">
        <v>11</v>
      </c>
      <c r="J14" s="50">
        <v>3</v>
      </c>
      <c r="K14" s="50">
        <v>6</v>
      </c>
      <c r="L14" s="50">
        <v>5</v>
      </c>
      <c r="M14" s="52">
        <v>25</v>
      </c>
      <c r="N14" s="50">
        <v>0</v>
      </c>
      <c r="O14" s="50">
        <v>0</v>
      </c>
      <c r="P14" s="51">
        <v>0</v>
      </c>
    </row>
    <row r="15" spans="1:16" s="11" customFormat="1" ht="25.5">
      <c r="A15" s="73" t="s">
        <v>25</v>
      </c>
      <c r="B15" s="71">
        <v>0</v>
      </c>
      <c r="C15" s="74">
        <v>0</v>
      </c>
      <c r="D15" s="74">
        <v>0</v>
      </c>
      <c r="E15" s="74">
        <v>0</v>
      </c>
      <c r="F15" s="74">
        <v>0</v>
      </c>
      <c r="G15" s="75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5">
        <v>0</v>
      </c>
      <c r="N15" s="71">
        <v>0</v>
      </c>
      <c r="O15" s="71">
        <v>0</v>
      </c>
      <c r="P15" s="72">
        <v>0</v>
      </c>
    </row>
    <row r="16" spans="1:16" s="11" customFormat="1" ht="12.75">
      <c r="A16" s="12" t="s">
        <v>26</v>
      </c>
      <c r="B16" s="13">
        <v>0</v>
      </c>
      <c r="C16" s="20">
        <v>0</v>
      </c>
      <c r="D16" s="20">
        <v>0</v>
      </c>
      <c r="E16" s="20">
        <v>0</v>
      </c>
      <c r="F16" s="20">
        <v>0</v>
      </c>
      <c r="G16" s="13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13">
        <v>0</v>
      </c>
      <c r="N16" s="20">
        <v>0</v>
      </c>
      <c r="O16" s="20">
        <v>0</v>
      </c>
      <c r="P16" s="15">
        <v>0</v>
      </c>
    </row>
    <row r="17" spans="1:16" s="11" customFormat="1" ht="25.5">
      <c r="A17" s="12" t="s">
        <v>27</v>
      </c>
      <c r="B17" s="13">
        <v>0</v>
      </c>
      <c r="C17" s="43">
        <v>0</v>
      </c>
      <c r="D17" s="43">
        <v>0</v>
      </c>
      <c r="E17" s="43">
        <v>0</v>
      </c>
      <c r="F17" s="43">
        <v>0</v>
      </c>
      <c r="G17" s="44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4">
        <v>0</v>
      </c>
      <c r="N17" s="42">
        <v>0</v>
      </c>
      <c r="O17" s="20">
        <v>0</v>
      </c>
      <c r="P17" s="15">
        <v>0</v>
      </c>
    </row>
    <row r="18" spans="1:16" s="11" customFormat="1" ht="12.75">
      <c r="A18" s="21" t="s">
        <v>28</v>
      </c>
      <c r="B18" s="13">
        <v>0</v>
      </c>
      <c r="C18" s="43">
        <v>0</v>
      </c>
      <c r="D18" s="43">
        <v>0</v>
      </c>
      <c r="E18" s="43">
        <v>0</v>
      </c>
      <c r="F18" s="43">
        <v>0</v>
      </c>
      <c r="G18" s="44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4">
        <v>0</v>
      </c>
      <c r="N18" s="42">
        <v>0</v>
      </c>
      <c r="O18" s="20">
        <v>0</v>
      </c>
      <c r="P18" s="15">
        <v>0</v>
      </c>
    </row>
    <row r="19" spans="1:16" s="11" customFormat="1" ht="12.75">
      <c r="A19" s="21" t="s">
        <v>29</v>
      </c>
      <c r="B19" s="13">
        <v>0</v>
      </c>
      <c r="C19" s="43">
        <v>0</v>
      </c>
      <c r="D19" s="43">
        <v>0</v>
      </c>
      <c r="E19" s="43">
        <v>0</v>
      </c>
      <c r="F19" s="43">
        <v>0</v>
      </c>
      <c r="G19" s="44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4">
        <v>0</v>
      </c>
      <c r="N19" s="42">
        <v>0</v>
      </c>
      <c r="O19" s="20">
        <v>0</v>
      </c>
      <c r="P19" s="15">
        <v>0</v>
      </c>
    </row>
    <row r="20" spans="1:16" s="11" customFormat="1" ht="25.5">
      <c r="A20" s="61" t="s">
        <v>30</v>
      </c>
      <c r="B20" s="62">
        <v>0</v>
      </c>
      <c r="C20" s="63">
        <v>0</v>
      </c>
      <c r="D20" s="63">
        <v>0</v>
      </c>
      <c r="E20" s="63">
        <v>0</v>
      </c>
      <c r="F20" s="63">
        <v>0</v>
      </c>
      <c r="G20" s="62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2">
        <v>0</v>
      </c>
      <c r="N20" s="63">
        <v>0</v>
      </c>
      <c r="O20" s="63">
        <v>0</v>
      </c>
      <c r="P20" s="64">
        <v>0</v>
      </c>
    </row>
    <row r="21" spans="1:16" s="11" customFormat="1" ht="15.75" customHeight="1">
      <c r="A21" s="76" t="s">
        <v>31</v>
      </c>
      <c r="B21" s="77">
        <v>0</v>
      </c>
      <c r="C21" s="78">
        <v>0</v>
      </c>
      <c r="D21" s="78">
        <v>0</v>
      </c>
      <c r="E21" s="78">
        <v>0</v>
      </c>
      <c r="F21" s="78">
        <v>0</v>
      </c>
      <c r="G21" s="77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7">
        <v>0</v>
      </c>
      <c r="N21" s="78">
        <v>0</v>
      </c>
      <c r="O21" s="78">
        <v>0</v>
      </c>
      <c r="P21" s="79">
        <v>0</v>
      </c>
    </row>
    <row r="22" spans="1:16" s="11" customFormat="1" ht="25.5">
      <c r="A22" s="69" t="s">
        <v>32</v>
      </c>
      <c r="B22" s="70">
        <v>5</v>
      </c>
      <c r="C22" s="71">
        <v>0</v>
      </c>
      <c r="D22" s="71">
        <v>1</v>
      </c>
      <c r="E22" s="71">
        <v>0</v>
      </c>
      <c r="F22" s="71">
        <v>1</v>
      </c>
      <c r="G22" s="70">
        <v>2</v>
      </c>
      <c r="H22" s="71">
        <v>0</v>
      </c>
      <c r="I22" s="71">
        <v>0</v>
      </c>
      <c r="J22" s="71">
        <v>2</v>
      </c>
      <c r="K22" s="71">
        <v>0</v>
      </c>
      <c r="L22" s="71">
        <v>1</v>
      </c>
      <c r="M22" s="70">
        <v>3</v>
      </c>
      <c r="N22" s="71">
        <v>0</v>
      </c>
      <c r="O22" s="71">
        <v>0</v>
      </c>
      <c r="P22" s="72">
        <v>0</v>
      </c>
    </row>
    <row r="23" spans="1:16" s="11" customFormat="1" ht="12.75">
      <c r="A23" s="12" t="s">
        <v>19</v>
      </c>
      <c r="B23" s="13">
        <v>0</v>
      </c>
      <c r="C23" s="20">
        <v>0</v>
      </c>
      <c r="D23" s="20">
        <v>0</v>
      </c>
      <c r="E23" s="20">
        <v>0</v>
      </c>
      <c r="F23" s="20">
        <v>0</v>
      </c>
      <c r="G23" s="13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13">
        <v>0</v>
      </c>
      <c r="N23" s="20">
        <v>0</v>
      </c>
      <c r="O23" s="20">
        <v>0</v>
      </c>
      <c r="P23" s="15">
        <v>0</v>
      </c>
    </row>
    <row r="24" spans="1:16" s="11" customFormat="1" ht="12.75">
      <c r="A24" s="12" t="s">
        <v>33</v>
      </c>
      <c r="B24" s="13">
        <v>3</v>
      </c>
      <c r="C24" s="20">
        <v>0</v>
      </c>
      <c r="D24" s="20">
        <v>1</v>
      </c>
      <c r="E24" s="20">
        <v>0</v>
      </c>
      <c r="F24" s="20">
        <v>1</v>
      </c>
      <c r="G24" s="13">
        <v>2</v>
      </c>
      <c r="H24" s="20">
        <v>0</v>
      </c>
      <c r="I24" s="20">
        <v>0</v>
      </c>
      <c r="J24" s="20">
        <v>0</v>
      </c>
      <c r="K24" s="20">
        <v>0</v>
      </c>
      <c r="L24" s="20">
        <v>1</v>
      </c>
      <c r="M24" s="13">
        <v>1</v>
      </c>
      <c r="N24" s="20">
        <v>0</v>
      </c>
      <c r="O24" s="20">
        <v>0</v>
      </c>
      <c r="P24" s="15">
        <v>0</v>
      </c>
    </row>
    <row r="25" spans="1:16" s="11" customFormat="1" ht="12.75">
      <c r="A25" s="12" t="s">
        <v>34</v>
      </c>
      <c r="B25" s="13">
        <v>0</v>
      </c>
      <c r="C25" s="20">
        <v>0</v>
      </c>
      <c r="D25" s="20">
        <v>0</v>
      </c>
      <c r="E25" s="20">
        <v>0</v>
      </c>
      <c r="F25" s="20">
        <v>0</v>
      </c>
      <c r="G25" s="13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13">
        <v>0</v>
      </c>
      <c r="N25" s="20">
        <v>0</v>
      </c>
      <c r="O25" s="20">
        <v>0</v>
      </c>
      <c r="P25" s="15">
        <v>0</v>
      </c>
    </row>
    <row r="26" spans="1:16" s="11" customFormat="1" ht="25.5">
      <c r="A26" s="40" t="s">
        <v>61</v>
      </c>
      <c r="B26" s="13">
        <v>1</v>
      </c>
      <c r="C26" s="39">
        <v>0</v>
      </c>
      <c r="D26" s="39">
        <v>0</v>
      </c>
      <c r="E26" s="39">
        <v>0</v>
      </c>
      <c r="F26" s="39">
        <v>0</v>
      </c>
      <c r="G26" s="13">
        <v>0</v>
      </c>
      <c r="H26" s="39">
        <v>0</v>
      </c>
      <c r="I26" s="39">
        <v>0</v>
      </c>
      <c r="J26" s="39">
        <v>1</v>
      </c>
      <c r="K26" s="39">
        <v>0</v>
      </c>
      <c r="L26" s="39">
        <v>0</v>
      </c>
      <c r="M26" s="13">
        <v>1</v>
      </c>
      <c r="N26" s="39">
        <v>0</v>
      </c>
      <c r="O26" s="39">
        <v>0</v>
      </c>
      <c r="P26" s="15">
        <v>0</v>
      </c>
    </row>
    <row r="27" spans="1:16" s="11" customFormat="1" ht="12.75">
      <c r="A27" s="22" t="s">
        <v>35</v>
      </c>
      <c r="B27" s="23">
        <v>3</v>
      </c>
      <c r="C27" s="24">
        <v>1</v>
      </c>
      <c r="D27" s="24">
        <v>0</v>
      </c>
      <c r="E27" s="24">
        <v>0</v>
      </c>
      <c r="F27" s="24">
        <v>0</v>
      </c>
      <c r="G27" s="23">
        <v>1</v>
      </c>
      <c r="H27" s="24">
        <v>0</v>
      </c>
      <c r="I27" s="24">
        <v>0</v>
      </c>
      <c r="J27" s="24">
        <v>1</v>
      </c>
      <c r="K27" s="24">
        <v>1</v>
      </c>
      <c r="L27" s="24">
        <v>0</v>
      </c>
      <c r="M27" s="23">
        <v>2</v>
      </c>
      <c r="N27" s="24">
        <v>0</v>
      </c>
      <c r="O27" s="24">
        <v>0</v>
      </c>
      <c r="P27" s="25">
        <v>0</v>
      </c>
    </row>
    <row r="28" spans="1:16" s="11" customFormat="1" ht="12.75">
      <c r="A28" s="12" t="s">
        <v>19</v>
      </c>
      <c r="B28" s="15">
        <v>0</v>
      </c>
      <c r="C28" s="20">
        <v>0</v>
      </c>
      <c r="D28" s="20">
        <v>0</v>
      </c>
      <c r="E28" s="20">
        <v>0</v>
      </c>
      <c r="F28" s="20">
        <v>0</v>
      </c>
      <c r="G28" s="15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15">
        <v>0</v>
      </c>
      <c r="N28" s="20">
        <v>0</v>
      </c>
      <c r="O28" s="20">
        <v>0</v>
      </c>
      <c r="P28" s="15">
        <v>0</v>
      </c>
    </row>
    <row r="29" spans="1:16" s="11" customFormat="1" ht="25.5">
      <c r="A29" s="26" t="s">
        <v>36</v>
      </c>
      <c r="B29" s="27">
        <v>1</v>
      </c>
      <c r="C29" s="28">
        <v>0</v>
      </c>
      <c r="D29" s="28">
        <v>0</v>
      </c>
      <c r="E29" s="28">
        <v>0</v>
      </c>
      <c r="F29" s="28">
        <v>0</v>
      </c>
      <c r="G29" s="27">
        <v>0</v>
      </c>
      <c r="H29" s="28">
        <v>0</v>
      </c>
      <c r="I29" s="28">
        <v>0</v>
      </c>
      <c r="J29" s="28">
        <v>1</v>
      </c>
      <c r="K29" s="28">
        <v>0</v>
      </c>
      <c r="L29" s="28">
        <v>0</v>
      </c>
      <c r="M29" s="27">
        <v>1</v>
      </c>
      <c r="N29" s="28">
        <v>0</v>
      </c>
      <c r="O29" s="28">
        <v>0</v>
      </c>
      <c r="P29" s="28">
        <v>0</v>
      </c>
    </row>
    <row r="30" spans="1:16" s="11" customFormat="1" ht="51">
      <c r="A30" s="55" t="s">
        <v>37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7">
        <v>0</v>
      </c>
      <c r="O30" s="57">
        <v>0</v>
      </c>
      <c r="P30" s="57">
        <v>0</v>
      </c>
    </row>
    <row r="31" spans="1:16" s="11" customFormat="1" ht="12.75">
      <c r="A31" s="29" t="s">
        <v>19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41">
        <v>0</v>
      </c>
      <c r="M31" s="41">
        <v>0</v>
      </c>
      <c r="N31" s="45">
        <v>0</v>
      </c>
      <c r="O31" s="45">
        <v>0</v>
      </c>
      <c r="P31" s="45">
        <v>0</v>
      </c>
    </row>
    <row r="32" spans="1:16" s="11" customFormat="1" ht="15.75" customHeight="1">
      <c r="A32" s="21" t="s">
        <v>38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41">
        <v>0</v>
      </c>
      <c r="M32" s="41">
        <v>0</v>
      </c>
      <c r="N32" s="45">
        <v>0</v>
      </c>
      <c r="O32" s="45">
        <v>0</v>
      </c>
      <c r="P32" s="45">
        <v>0</v>
      </c>
    </row>
    <row r="33" spans="1:16" s="11" customFormat="1" ht="12.75">
      <c r="A33" s="21" t="s">
        <v>34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41">
        <v>0</v>
      </c>
      <c r="M33" s="41">
        <v>0</v>
      </c>
      <c r="N33" s="45">
        <v>0</v>
      </c>
      <c r="O33" s="45">
        <v>0</v>
      </c>
      <c r="P33" s="45">
        <v>0</v>
      </c>
    </row>
    <row r="34" spans="1:16" s="11" customFormat="1" ht="54.75" customHeight="1">
      <c r="A34" s="55" t="s">
        <v>39</v>
      </c>
      <c r="B34" s="56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6">
        <v>0</v>
      </c>
      <c r="O34" s="56">
        <v>0</v>
      </c>
      <c r="P34" s="56">
        <v>0</v>
      </c>
    </row>
    <row r="35" spans="1:16" s="11" customFormat="1" ht="12.75">
      <c r="A35" s="29" t="s">
        <v>19</v>
      </c>
      <c r="B35" s="41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1">
        <v>0</v>
      </c>
      <c r="O35" s="41">
        <v>0</v>
      </c>
      <c r="P35" s="15">
        <v>0</v>
      </c>
    </row>
    <row r="36" spans="1:16" s="11" customFormat="1" ht="12.75">
      <c r="A36" s="21" t="s">
        <v>38</v>
      </c>
      <c r="B36" s="41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1">
        <v>0</v>
      </c>
      <c r="O36" s="41">
        <v>0</v>
      </c>
      <c r="P36" s="15">
        <v>0</v>
      </c>
    </row>
    <row r="37" spans="1:16" s="11" customFormat="1" ht="12.75">
      <c r="A37" s="21" t="s">
        <v>34</v>
      </c>
      <c r="B37" s="41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1">
        <v>0</v>
      </c>
      <c r="O37" s="41">
        <v>0</v>
      </c>
      <c r="P37" s="15">
        <v>0</v>
      </c>
    </row>
    <row r="38" spans="1:16" s="11" customFormat="1" ht="38.25">
      <c r="A38" s="55" t="s">
        <v>40</v>
      </c>
      <c r="B38" s="56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6">
        <v>0</v>
      </c>
      <c r="O38" s="56">
        <v>0</v>
      </c>
      <c r="P38" s="56">
        <v>0</v>
      </c>
    </row>
    <row r="39" spans="1:16" s="11" customFormat="1" ht="12.75">
      <c r="A39" s="95" t="s">
        <v>41</v>
      </c>
      <c r="B39" s="49">
        <v>0</v>
      </c>
      <c r="C39" s="48">
        <v>0</v>
      </c>
      <c r="D39" s="48">
        <v>0</v>
      </c>
      <c r="E39" s="48">
        <v>0</v>
      </c>
      <c r="F39" s="48">
        <v>0</v>
      </c>
      <c r="G39" s="49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9">
        <v>0</v>
      </c>
      <c r="N39" s="48">
        <v>0</v>
      </c>
      <c r="O39" s="48">
        <v>0</v>
      </c>
      <c r="P39" s="49">
        <v>0</v>
      </c>
    </row>
    <row r="40" spans="1:16" s="11" customFormat="1" ht="21" customHeight="1">
      <c r="A40" s="80" t="s">
        <v>62</v>
      </c>
      <c r="B40" s="81">
        <v>0</v>
      </c>
      <c r="C40" s="82">
        <v>0</v>
      </c>
      <c r="D40" s="82">
        <v>0</v>
      </c>
      <c r="E40" s="82">
        <v>0</v>
      </c>
      <c r="F40" s="82">
        <v>0</v>
      </c>
      <c r="G40" s="81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1">
        <v>0</v>
      </c>
      <c r="N40" s="82">
        <v>0</v>
      </c>
      <c r="O40" s="82">
        <v>0</v>
      </c>
      <c r="P40" s="81">
        <v>0</v>
      </c>
    </row>
    <row r="41" spans="1:16" s="11" customFormat="1" ht="12.75">
      <c r="A41" s="96" t="s">
        <v>19</v>
      </c>
      <c r="B41" s="81"/>
      <c r="C41" s="82"/>
      <c r="D41" s="82"/>
      <c r="E41" s="82"/>
      <c r="F41" s="82"/>
      <c r="G41" s="81"/>
      <c r="H41" s="82"/>
      <c r="I41" s="98"/>
      <c r="J41" s="82"/>
      <c r="K41" s="82"/>
      <c r="L41" s="82"/>
      <c r="M41" s="81"/>
      <c r="N41" s="82"/>
      <c r="O41" s="82"/>
      <c r="P41" s="81"/>
    </row>
    <row r="42" spans="1:16" s="11" customFormat="1" ht="18.75" customHeight="1">
      <c r="A42" s="97" t="s">
        <v>64</v>
      </c>
      <c r="B42" s="81">
        <v>0</v>
      </c>
      <c r="C42" s="82">
        <v>0</v>
      </c>
      <c r="D42" s="82">
        <v>0</v>
      </c>
      <c r="E42" s="82">
        <v>0</v>
      </c>
      <c r="F42" s="82">
        <v>0</v>
      </c>
      <c r="G42" s="81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1">
        <v>0</v>
      </c>
      <c r="N42" s="82">
        <v>0</v>
      </c>
      <c r="O42" s="82">
        <v>0</v>
      </c>
      <c r="P42" s="81">
        <v>0</v>
      </c>
    </row>
    <row r="43" spans="1:16" s="11" customFormat="1" ht="17.25" customHeight="1">
      <c r="A43" s="97" t="s">
        <v>63</v>
      </c>
      <c r="B43" s="81">
        <v>0</v>
      </c>
      <c r="C43" s="82">
        <v>0</v>
      </c>
      <c r="D43" s="82">
        <v>0</v>
      </c>
      <c r="E43" s="82">
        <v>0</v>
      </c>
      <c r="F43" s="82">
        <v>0</v>
      </c>
      <c r="G43" s="81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1">
        <v>0</v>
      </c>
      <c r="N43" s="82">
        <v>0</v>
      </c>
      <c r="O43" s="82">
        <v>0</v>
      </c>
      <c r="P43" s="81">
        <v>0</v>
      </c>
    </row>
    <row r="44" spans="1:16" s="11" customFormat="1" ht="25.5">
      <c r="A44" s="90" t="s">
        <v>42</v>
      </c>
      <c r="B44" s="91">
        <v>2</v>
      </c>
      <c r="C44" s="92">
        <v>0</v>
      </c>
      <c r="D44" s="92">
        <v>0</v>
      </c>
      <c r="E44" s="92">
        <v>0</v>
      </c>
      <c r="F44" s="92">
        <v>0</v>
      </c>
      <c r="G44" s="91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1">
        <v>0</v>
      </c>
      <c r="N44" s="92">
        <v>2</v>
      </c>
      <c r="O44" s="92">
        <v>0</v>
      </c>
      <c r="P44" s="91">
        <v>2</v>
      </c>
    </row>
    <row r="45" spans="1:16" s="11" customFormat="1" ht="27.75" customHeight="1">
      <c r="A45" s="93" t="s">
        <v>43</v>
      </c>
      <c r="B45" s="94">
        <v>0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</row>
    <row r="46" spans="1:16" s="11" customFormat="1" ht="12" customHeight="1">
      <c r="A46" s="29" t="s">
        <v>19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1" customFormat="1" ht="13.5" customHeight="1">
      <c r="A47" s="21" t="s">
        <v>44</v>
      </c>
      <c r="B47" s="15">
        <v>0</v>
      </c>
      <c r="C47" s="15"/>
      <c r="D47" s="15"/>
      <c r="E47" s="15"/>
      <c r="F47" s="15"/>
      <c r="G47" s="15">
        <v>0</v>
      </c>
      <c r="H47" s="15"/>
      <c r="I47" s="15"/>
      <c r="J47" s="15"/>
      <c r="K47" s="15"/>
      <c r="L47" s="15"/>
      <c r="M47" s="15">
        <v>0</v>
      </c>
      <c r="N47" s="15"/>
      <c r="O47" s="15"/>
      <c r="P47" s="15">
        <v>0</v>
      </c>
    </row>
    <row r="48" spans="1:16" s="11" customFormat="1" ht="25.5" customHeight="1">
      <c r="A48" s="31" t="s">
        <v>45</v>
      </c>
      <c r="B48" s="15">
        <v>0</v>
      </c>
      <c r="C48" s="20"/>
      <c r="D48" s="20"/>
      <c r="E48" s="20"/>
      <c r="F48" s="20"/>
      <c r="G48" s="15">
        <v>0</v>
      </c>
      <c r="H48" s="20"/>
      <c r="I48" s="20"/>
      <c r="J48" s="20"/>
      <c r="K48" s="20"/>
      <c r="L48" s="20"/>
      <c r="M48" s="15">
        <v>0</v>
      </c>
      <c r="N48" s="20"/>
      <c r="O48" s="20"/>
      <c r="P48" s="15">
        <v>0</v>
      </c>
    </row>
    <row r="49" spans="1:16" s="11" customFormat="1" ht="24" customHeight="1">
      <c r="A49" s="30" t="s">
        <v>46</v>
      </c>
      <c r="B49" s="15">
        <v>1</v>
      </c>
      <c r="C49" s="20">
        <v>0</v>
      </c>
      <c r="D49" s="20">
        <v>0</v>
      </c>
      <c r="E49" s="20">
        <v>0</v>
      </c>
      <c r="F49" s="20">
        <v>1</v>
      </c>
      <c r="G49" s="15">
        <v>1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15">
        <v>0</v>
      </c>
      <c r="N49" s="20">
        <v>0</v>
      </c>
      <c r="O49" s="20">
        <v>0</v>
      </c>
      <c r="P49" s="15">
        <v>0</v>
      </c>
    </row>
    <row r="50" spans="1:16" s="11" customFormat="1" ht="10.5" customHeight="1">
      <c r="A50" s="58" t="s">
        <v>47</v>
      </c>
      <c r="B50" s="51">
        <v>474</v>
      </c>
      <c r="C50" s="50">
        <v>81</v>
      </c>
      <c r="D50" s="50">
        <v>75</v>
      </c>
      <c r="E50" s="50">
        <v>58</v>
      </c>
      <c r="F50" s="50">
        <v>69</v>
      </c>
      <c r="G50" s="51">
        <f>SUM(C50:F50)</f>
        <v>283</v>
      </c>
      <c r="H50" s="50">
        <v>25</v>
      </c>
      <c r="I50" s="50">
        <v>29</v>
      </c>
      <c r="J50" s="50">
        <v>61</v>
      </c>
      <c r="K50" s="50">
        <v>25</v>
      </c>
      <c r="L50" s="50">
        <v>28</v>
      </c>
      <c r="M50" s="51">
        <f>SUM(H50:L50)</f>
        <v>168</v>
      </c>
      <c r="N50" s="50">
        <v>13</v>
      </c>
      <c r="O50" s="50">
        <v>10</v>
      </c>
      <c r="P50" s="51">
        <f>SUM(N50:O50)</f>
        <v>23</v>
      </c>
    </row>
    <row r="51" spans="1:16" s="11" customFormat="1" ht="13.5" customHeight="1">
      <c r="A51" s="59" t="s">
        <v>26</v>
      </c>
      <c r="B51" s="51"/>
      <c r="C51" s="50"/>
      <c r="D51" s="50"/>
      <c r="E51" s="50"/>
      <c r="F51" s="50"/>
      <c r="G51" s="51"/>
      <c r="H51" s="50"/>
      <c r="I51" s="50"/>
      <c r="J51" s="50"/>
      <c r="K51" s="50"/>
      <c r="L51" s="50"/>
      <c r="M51" s="51"/>
      <c r="N51" s="50"/>
      <c r="O51" s="50"/>
      <c r="P51" s="51"/>
    </row>
    <row r="52" spans="1:16" s="11" customFormat="1" ht="11.25" customHeight="1">
      <c r="A52" s="59" t="s">
        <v>48</v>
      </c>
      <c r="B52" s="51">
        <v>228</v>
      </c>
      <c r="C52" s="50">
        <v>60</v>
      </c>
      <c r="D52" s="50">
        <v>44</v>
      </c>
      <c r="E52" s="50">
        <v>24</v>
      </c>
      <c r="F52" s="50">
        <v>25</v>
      </c>
      <c r="G52" s="51">
        <f aca="true" t="shared" si="0" ref="G52:G59">SUM(C52:F52)</f>
        <v>153</v>
      </c>
      <c r="H52" s="50">
        <v>10</v>
      </c>
      <c r="I52" s="50">
        <v>12</v>
      </c>
      <c r="J52" s="50">
        <v>15</v>
      </c>
      <c r="K52" s="50">
        <v>4</v>
      </c>
      <c r="L52" s="50">
        <v>12</v>
      </c>
      <c r="M52" s="51">
        <f aca="true" t="shared" si="1" ref="M52:M59">SUM(H52:L52)</f>
        <v>53</v>
      </c>
      <c r="N52" s="50">
        <v>12</v>
      </c>
      <c r="O52" s="50">
        <v>10</v>
      </c>
      <c r="P52" s="51">
        <f aca="true" t="shared" si="2" ref="P52:P59">SUM(N52:O52)</f>
        <v>22</v>
      </c>
    </row>
    <row r="53" spans="1:16" s="11" customFormat="1" ht="13.5" customHeight="1">
      <c r="A53" s="59" t="s">
        <v>49</v>
      </c>
      <c r="B53" s="51">
        <v>79</v>
      </c>
      <c r="C53" s="50">
        <v>20</v>
      </c>
      <c r="D53" s="50">
        <v>10</v>
      </c>
      <c r="E53" s="50">
        <v>10</v>
      </c>
      <c r="F53" s="50">
        <v>20</v>
      </c>
      <c r="G53" s="51">
        <f t="shared" si="0"/>
        <v>60</v>
      </c>
      <c r="H53" s="50">
        <v>0</v>
      </c>
      <c r="I53" s="50">
        <v>5</v>
      </c>
      <c r="J53" s="50">
        <v>14</v>
      </c>
      <c r="K53" s="50">
        <v>0</v>
      </c>
      <c r="L53" s="50">
        <v>0</v>
      </c>
      <c r="M53" s="51">
        <f t="shared" si="1"/>
        <v>19</v>
      </c>
      <c r="N53" s="50">
        <v>0</v>
      </c>
      <c r="O53" s="50">
        <v>0</v>
      </c>
      <c r="P53" s="51">
        <f t="shared" si="2"/>
        <v>0</v>
      </c>
    </row>
    <row r="54" spans="1:16" s="11" customFormat="1" ht="12.75" customHeight="1">
      <c r="A54" s="59" t="s">
        <v>50</v>
      </c>
      <c r="B54" s="51">
        <v>167</v>
      </c>
      <c r="C54" s="50">
        <v>1</v>
      </c>
      <c r="D54" s="50">
        <v>21</v>
      </c>
      <c r="E54" s="50">
        <v>24</v>
      </c>
      <c r="F54" s="50">
        <v>24</v>
      </c>
      <c r="G54" s="51">
        <f t="shared" si="0"/>
        <v>70</v>
      </c>
      <c r="H54" s="50">
        <v>15</v>
      </c>
      <c r="I54" s="50">
        <v>12</v>
      </c>
      <c r="J54" s="50">
        <v>32</v>
      </c>
      <c r="K54" s="50">
        <v>21</v>
      </c>
      <c r="L54" s="50">
        <v>16</v>
      </c>
      <c r="M54" s="51">
        <f t="shared" si="1"/>
        <v>96</v>
      </c>
      <c r="N54" s="50">
        <v>1</v>
      </c>
      <c r="O54" s="50">
        <v>0</v>
      </c>
      <c r="P54" s="51">
        <f t="shared" si="2"/>
        <v>1</v>
      </c>
    </row>
    <row r="55" spans="1:16" s="11" customFormat="1" ht="24" customHeight="1">
      <c r="A55" s="60" t="s">
        <v>51</v>
      </c>
      <c r="B55" s="51">
        <v>370</v>
      </c>
      <c r="C55" s="50">
        <v>60</v>
      </c>
      <c r="D55" s="50">
        <v>64</v>
      </c>
      <c r="E55" s="50">
        <v>45</v>
      </c>
      <c r="F55" s="50">
        <v>49</v>
      </c>
      <c r="G55" s="51">
        <f t="shared" si="0"/>
        <v>218</v>
      </c>
      <c r="H55" s="50">
        <v>24</v>
      </c>
      <c r="I55" s="50">
        <v>24</v>
      </c>
      <c r="J55" s="50">
        <v>47</v>
      </c>
      <c r="K55" s="50">
        <v>25</v>
      </c>
      <c r="L55" s="50">
        <v>28</v>
      </c>
      <c r="M55" s="51">
        <f t="shared" si="1"/>
        <v>148</v>
      </c>
      <c r="N55" s="50">
        <v>3</v>
      </c>
      <c r="O55" s="50">
        <v>1</v>
      </c>
      <c r="P55" s="51">
        <f t="shared" si="2"/>
        <v>4</v>
      </c>
    </row>
    <row r="56" spans="1:16" s="11" customFormat="1" ht="25.5">
      <c r="A56" s="83" t="s">
        <v>52</v>
      </c>
      <c r="B56" s="84">
        <v>65</v>
      </c>
      <c r="C56" s="85">
        <v>29</v>
      </c>
      <c r="D56" s="85">
        <v>23</v>
      </c>
      <c r="E56" s="85">
        <v>12</v>
      </c>
      <c r="F56" s="85">
        <v>1</v>
      </c>
      <c r="G56" s="84">
        <f t="shared" si="0"/>
        <v>65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4">
        <f t="shared" si="1"/>
        <v>0</v>
      </c>
      <c r="N56" s="85">
        <v>0</v>
      </c>
      <c r="O56" s="85">
        <v>0</v>
      </c>
      <c r="P56" s="84">
        <f t="shared" si="2"/>
        <v>0</v>
      </c>
    </row>
    <row r="57" spans="1:16" s="11" customFormat="1" ht="25.5">
      <c r="A57" s="86" t="s">
        <v>53</v>
      </c>
      <c r="B57" s="87">
        <f>G57+M57+P57</f>
        <v>624</v>
      </c>
      <c r="C57" s="88">
        <v>75</v>
      </c>
      <c r="D57" s="88">
        <v>84</v>
      </c>
      <c r="E57" s="88">
        <v>69</v>
      </c>
      <c r="F57" s="88">
        <v>71</v>
      </c>
      <c r="G57" s="87">
        <f t="shared" si="0"/>
        <v>299</v>
      </c>
      <c r="H57" s="88">
        <v>65</v>
      </c>
      <c r="I57" s="88">
        <v>54</v>
      </c>
      <c r="J57" s="88">
        <v>80</v>
      </c>
      <c r="K57" s="88">
        <v>46</v>
      </c>
      <c r="L57" s="88">
        <v>41</v>
      </c>
      <c r="M57" s="87">
        <f t="shared" si="1"/>
        <v>286</v>
      </c>
      <c r="N57" s="88">
        <v>19</v>
      </c>
      <c r="O57" s="88">
        <v>20</v>
      </c>
      <c r="P57" s="87">
        <f t="shared" si="2"/>
        <v>39</v>
      </c>
    </row>
    <row r="58" spans="1:16" ht="26.25">
      <c r="A58" s="86" t="s">
        <v>54</v>
      </c>
      <c r="B58" s="87">
        <f>G58+M58+P58</f>
        <v>0</v>
      </c>
      <c r="C58" s="89"/>
      <c r="D58" s="89"/>
      <c r="E58" s="89"/>
      <c r="F58" s="89"/>
      <c r="G58" s="87">
        <f t="shared" si="0"/>
        <v>0</v>
      </c>
      <c r="H58" s="89"/>
      <c r="I58" s="89"/>
      <c r="J58" s="89"/>
      <c r="K58" s="89"/>
      <c r="L58" s="89"/>
      <c r="M58" s="87">
        <f t="shared" si="1"/>
        <v>0</v>
      </c>
      <c r="N58" s="89"/>
      <c r="O58" s="89"/>
      <c r="P58" s="87">
        <f t="shared" si="2"/>
        <v>0</v>
      </c>
    </row>
    <row r="59" spans="1:16" ht="15">
      <c r="A59" s="86" t="s">
        <v>55</v>
      </c>
      <c r="B59" s="89">
        <f>G59+M59+P59</f>
        <v>0</v>
      </c>
      <c r="C59" s="89"/>
      <c r="D59" s="89"/>
      <c r="E59" s="89"/>
      <c r="F59" s="89"/>
      <c r="G59" s="89">
        <f t="shared" si="0"/>
        <v>0</v>
      </c>
      <c r="H59" s="89"/>
      <c r="I59" s="89"/>
      <c r="J59" s="89"/>
      <c r="K59" s="89"/>
      <c r="L59" s="89"/>
      <c r="M59" s="89">
        <f t="shared" si="1"/>
        <v>0</v>
      </c>
      <c r="N59" s="89"/>
      <c r="O59" s="89"/>
      <c r="P59" s="87">
        <f t="shared" si="2"/>
        <v>0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25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27.00390625" style="0" customWidth="1"/>
    <col min="2" max="2" width="29.7109375" style="0" customWidth="1"/>
    <col min="3" max="3" width="33.28125" style="0" customWidth="1"/>
    <col min="4" max="4" width="30.140625" style="0" customWidth="1"/>
  </cols>
  <sheetData>
    <row r="2" ht="18.75">
      <c r="A2" s="32" t="s">
        <v>56</v>
      </c>
    </row>
    <row r="3" ht="15.75">
      <c r="A3" s="33"/>
    </row>
    <row r="4" spans="1:3" ht="47.25">
      <c r="A4" s="34" t="s">
        <v>57</v>
      </c>
      <c r="B4" s="35" t="s">
        <v>58</v>
      </c>
      <c r="C4" s="35" t="s">
        <v>59</v>
      </c>
    </row>
    <row r="5" spans="1:3" ht="15.75">
      <c r="A5" s="34" t="s">
        <v>68</v>
      </c>
      <c r="B5" s="35">
        <v>1</v>
      </c>
      <c r="C5" s="35" t="s">
        <v>69</v>
      </c>
    </row>
    <row r="6" spans="1:3" ht="15.75">
      <c r="A6" s="34" t="s">
        <v>70</v>
      </c>
      <c r="B6" s="35">
        <v>1</v>
      </c>
      <c r="C6" s="35" t="s">
        <v>69</v>
      </c>
    </row>
    <row r="7" spans="1:3" ht="15.75">
      <c r="A7" s="34" t="s">
        <v>71</v>
      </c>
      <c r="B7" s="35">
        <v>1</v>
      </c>
      <c r="C7" s="35" t="s">
        <v>69</v>
      </c>
    </row>
    <row r="8" spans="1:3" ht="15.75">
      <c r="A8" s="34"/>
      <c r="B8" s="35"/>
      <c r="C8" s="35"/>
    </row>
    <row r="9" spans="1:3" ht="15.75">
      <c r="A9" s="34"/>
      <c r="B9" s="35"/>
      <c r="C9" s="35"/>
    </row>
    <row r="10" spans="1:3" ht="15.75">
      <c r="A10" s="34"/>
      <c r="B10" s="35"/>
      <c r="C10" s="35"/>
    </row>
    <row r="11" spans="1:3" ht="15.75">
      <c r="A11" s="34"/>
      <c r="B11" s="35"/>
      <c r="C11" s="35"/>
    </row>
    <row r="12" spans="1:3" ht="15.75">
      <c r="A12" s="34"/>
      <c r="B12" s="35"/>
      <c r="C12" s="35"/>
    </row>
    <row r="13" spans="1:3" ht="15.75">
      <c r="A13" s="34"/>
      <c r="B13" s="35"/>
      <c r="C13" s="35"/>
    </row>
    <row r="14" spans="1:3" ht="15.75">
      <c r="A14" s="34"/>
      <c r="B14" s="35"/>
      <c r="C14" s="35"/>
    </row>
    <row r="15" spans="1:3" ht="15.75">
      <c r="A15" s="34"/>
      <c r="B15" s="35"/>
      <c r="C15" s="35"/>
    </row>
    <row r="16" spans="1:3" ht="15.75">
      <c r="A16" s="34"/>
      <c r="B16" s="35"/>
      <c r="C16" s="35"/>
    </row>
    <row r="17" spans="1:3" ht="15.75">
      <c r="A17" s="34"/>
      <c r="B17" s="35"/>
      <c r="C17" s="35"/>
    </row>
    <row r="18" spans="1:3" ht="15.75">
      <c r="A18" s="34"/>
      <c r="B18" s="35"/>
      <c r="C18" s="35"/>
    </row>
    <row r="19" spans="1:3" ht="15.75">
      <c r="A19" s="34"/>
      <c r="B19" s="35"/>
      <c r="C19" s="35"/>
    </row>
    <row r="20" spans="1:3" ht="15.75">
      <c r="A20" s="34"/>
      <c r="B20" s="35"/>
      <c r="C20" s="35"/>
    </row>
    <row r="21" spans="1:3" ht="15.75">
      <c r="A21" s="34"/>
      <c r="B21" s="35"/>
      <c r="C21" s="35"/>
    </row>
    <row r="22" spans="1:3" ht="15.75">
      <c r="A22" s="34"/>
      <c r="B22" s="35"/>
      <c r="C22" s="35"/>
    </row>
    <row r="23" spans="1:3" ht="15.75">
      <c r="A23" s="34"/>
      <c r="B23" s="35"/>
      <c r="C23" s="35"/>
    </row>
    <row r="24" spans="1:3" ht="15.75">
      <c r="A24" s="36"/>
      <c r="B24" s="37"/>
      <c r="C24" s="37"/>
    </row>
    <row r="25" ht="15.75">
      <c r="A25" s="38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panterratr@gmail.com</cp:lastModifiedBy>
  <cp:lastPrinted>2016-09-28T05:23:16Z</cp:lastPrinted>
  <dcterms:created xsi:type="dcterms:W3CDTF">2016-12-14T21:03:47Z</dcterms:created>
  <dcterms:modified xsi:type="dcterms:W3CDTF">2016-12-14T21:03:48Z</dcterms:modified>
  <cp:category/>
  <cp:version/>
  <cp:contentType/>
  <cp:contentStatus/>
</cp:coreProperties>
</file>