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<sst xmlns="http://schemas.openxmlformats.org/spreadsheetml/2006/main" count="96" uniqueCount="79">
  <si>
    <t>Наименование учреждения  ________________________________________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</si>
  <si>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</si>
  <si>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</si>
  <si>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</si>
  <si>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</si>
  <si>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</si>
  <si>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</si>
  <si>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</si>
  <si>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</si>
  <si>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</si>
  <si>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</si>
  <si>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</si>
  <si>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</si>
  <si>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</si>
  <si>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</si>
  <si>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</si>
  <si>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</si>
  <si>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</si>
  <si>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</si>
  <si>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</si>
  <si>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</si>
  <si>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</si>
  <si>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</si>
  <si>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</si>
  <si>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</si>
  <si>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</si>
  <si>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</si>
  <si>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</si>
  <si>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</si>
  <si>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</si>
  <si>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</si>
  <si>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</si>
  <si>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</si>
  <si>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</si>
  <si>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детей с ОВЗ, обучающихся по адаптированным программам</t>
  </si>
  <si>
    <t>дети-инвалиды</t>
  </si>
  <si>
    <t>Общее количество детей-инвалидов: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</si>
  <si>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</si>
  <si>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</si>
  <si>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экстернов, зачисленных для прохождения промежуточной аттестации и(или) государственной итоговой аттестации:</t>
  </si>
  <si>
    <t>Численность обучащихся  очно-заочной формы обучения: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</si>
  <si>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</si>
  <si>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</si>
  <si>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</si>
  <si>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>Количество обоснованных отказов при зачислении в ОО через портал госуслуг</t>
  </si>
  <si>
    <t>Количество обучающихся, оставленных на повторный курс обучения</t>
  </si>
  <si>
    <t>Общее количество обучающихся, охваченных горячим питанием:</t>
  </si>
  <si>
    <t>завтраками и обедами</t>
  </si>
  <si>
    <t>из них количество  обучающихся пользующихся бесплатным питанием из областного бюджета</t>
  </si>
  <si>
    <t>количество детей 1-4 классов, получающих горячее питание за частичную родительскую плату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</si>
  <si>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</si>
  <si>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</si>
  <si>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</si>
  <si>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</si>
  <si>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</si>
  <si>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</si>
  <si>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детей-инвалидов  с ОВЗ, обучающихся по адаптированным программам</t>
  </si>
  <si>
    <t>Численность обучащихся с умственной отсталостью</t>
  </si>
  <si>
    <t>дети-инвалиды,занимающиеся индивидуально на дому</t>
  </si>
  <si>
    <t>дети-инвалиды, занимающиеся в учреждении</t>
  </si>
  <si>
    <t>Численность обучающихся очной формы обучения:</t>
  </si>
  <si>
    <r>
      <t>Количество детей (родителей), получающих информацию о текущей успеваемости через электронный дневник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месяц</t>
    </r>
  </si>
  <si>
    <r>
      <t xml:space="preserve">Количество принятых заявлений через портал госуслуг о выдаче логина, пароля для пользования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</si>
  <si>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обучение детей-инвалидов с использованием дистанционных технологий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</si>
  <si>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</si>
  <si>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</si>
  <si>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детей-инвалидов  с ОВЗ, проходящим промежудочную аттестацию по адаптированным программам</t>
  </si>
  <si>
    <t>детей с ОВЗ, проходящим промежудочную аттестацию  по адаптированным программам</t>
  </si>
  <si>
    <t>детей-инвалидов, обучающихся в классах с углубленным изучением предметов</t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</si>
  <si>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</si>
  <si>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</si>
  <si>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</si>
  <si>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</si>
  <si>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Данные на 1 апреля  2017 г.</t>
  </si>
  <si>
    <t>постоянная</t>
  </si>
  <si>
    <t>учитель-логопед</t>
  </si>
  <si>
    <t>учитель-дефектолог</t>
  </si>
  <si>
    <t>педагог-психолог</t>
  </si>
  <si>
    <t>преподаватель-организатор ОБЖ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</si>
</sst>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right" wrapText="1"/>
    </xf>
    <xf numFmtId="0" fontId="11" fillId="38" borderId="10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wrapText="1"/>
    </xf>
    <xf numFmtId="0" fontId="7" fillId="43" borderId="1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wrapText="1"/>
    </xf>
    <xf numFmtId="0" fontId="7" fillId="44" borderId="11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left" wrapText="1"/>
    </xf>
    <xf numFmtId="0" fontId="7" fillId="38" borderId="12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wrapText="1"/>
    </xf>
    <xf numFmtId="0" fontId="7" fillId="34" borderId="17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wrapText="1"/>
    </xf>
    <xf numFmtId="0" fontId="7" fillId="46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wrapText="1"/>
    </xf>
    <xf numFmtId="0" fontId="7" fillId="4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8" fillId="48" borderId="11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right" wrapText="1"/>
    </xf>
    <xf numFmtId="0" fontId="5" fillId="39" borderId="20" xfId="0" applyFont="1" applyFill="1" applyBorder="1" applyAlignment="1">
      <alignment horizontal="left" wrapText="1"/>
    </xf>
    <xf numFmtId="0" fontId="7" fillId="39" borderId="20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wrapText="1"/>
    </xf>
    <xf numFmtId="0" fontId="8" fillId="4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45" borderId="21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90" zoomScaleNormal="90" zoomScalePageLayoutView="0" workbookViewId="0" topLeftCell="A37">
      <selection activeCell="G62" sqref="G62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0</v>
      </c>
    </row>
    <row r="2" ht="15.75">
      <c r="A2" s="4" t="s">
        <v>73</v>
      </c>
    </row>
    <row r="3" spans="1:16" ht="22.5" customHeight="1">
      <c r="A3" s="5"/>
      <c r="B3" s="79" t="s">
        <v>1</v>
      </c>
      <c r="C3" s="80" t="s">
        <v>2</v>
      </c>
      <c r="D3" s="80"/>
      <c r="E3" s="80"/>
      <c r="F3" s="80"/>
      <c r="G3" s="80"/>
      <c r="H3" s="80" t="s">
        <v>3</v>
      </c>
      <c r="I3" s="80"/>
      <c r="J3" s="80"/>
      <c r="K3" s="80"/>
      <c r="L3" s="80"/>
      <c r="M3" s="80"/>
      <c r="N3" s="80" t="s">
        <v>4</v>
      </c>
      <c r="O3" s="80"/>
      <c r="P3" s="80"/>
    </row>
    <row r="4" spans="1:16" ht="44.25">
      <c r="A4" s="5"/>
      <c r="B4" s="79"/>
      <c r="C4" s="7" t="s">
        <v>5</v>
      </c>
      <c r="D4" s="7" t="s">
        <v>6</v>
      </c>
      <c r="E4" s="7" t="s">
        <v>7</v>
      </c>
      <c r="F4" s="7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6" t="s">
        <v>15</v>
      </c>
      <c r="N4" s="7" t="s">
        <v>16</v>
      </c>
      <c r="O4" s="7" t="s">
        <v>17</v>
      </c>
      <c r="P4" s="6" t="s">
        <v>18</v>
      </c>
    </row>
    <row r="5" spans="1:16" s="11" customFormat="1" ht="18" customHeight="1">
      <c r="A5" s="8" t="s">
        <v>19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20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21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22</v>
      </c>
      <c r="B8" s="17">
        <v>621</v>
      </c>
      <c r="C8" s="17">
        <v>75</v>
      </c>
      <c r="D8" s="17">
        <v>85</v>
      </c>
      <c r="E8" s="17">
        <v>70</v>
      </c>
      <c r="F8" s="17">
        <v>69</v>
      </c>
      <c r="G8" s="17">
        <v>299</v>
      </c>
      <c r="H8" s="17">
        <v>65</v>
      </c>
      <c r="I8" s="17">
        <v>55</v>
      </c>
      <c r="J8" s="17">
        <v>79</v>
      </c>
      <c r="K8" s="17">
        <v>46</v>
      </c>
      <c r="L8" s="17">
        <v>38</v>
      </c>
      <c r="M8" s="17">
        <v>283</v>
      </c>
      <c r="N8" s="17">
        <v>19</v>
      </c>
      <c r="O8" s="17">
        <v>20</v>
      </c>
      <c r="P8" s="17">
        <v>39</v>
      </c>
    </row>
    <row r="9" spans="1:16" s="11" customFormat="1" ht="12.75">
      <c r="A9" s="12" t="s">
        <v>20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60</v>
      </c>
      <c r="B10" s="36">
        <v>621</v>
      </c>
      <c r="C10" s="36">
        <v>75</v>
      </c>
      <c r="D10" s="36">
        <v>85</v>
      </c>
      <c r="E10" s="36">
        <v>70</v>
      </c>
      <c r="F10" s="36">
        <v>69</v>
      </c>
      <c r="G10" s="36">
        <v>299</v>
      </c>
      <c r="H10" s="36">
        <v>65</v>
      </c>
      <c r="I10" s="36">
        <v>55</v>
      </c>
      <c r="J10" s="36">
        <v>79</v>
      </c>
      <c r="K10" s="36">
        <v>46</v>
      </c>
      <c r="L10" s="36">
        <v>38</v>
      </c>
      <c r="M10" s="36">
        <v>283</v>
      </c>
      <c r="N10" s="36">
        <v>19</v>
      </c>
      <c r="O10" s="36">
        <v>20</v>
      </c>
      <c r="P10" s="36">
        <v>39</v>
      </c>
    </row>
    <row r="11" spans="1:16" s="11" customFormat="1" ht="12.75">
      <c r="A11" s="12" t="s">
        <v>20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23</v>
      </c>
      <c r="B12" s="37">
        <v>111</v>
      </c>
      <c r="C12" s="37">
        <v>0</v>
      </c>
      <c r="D12" s="37">
        <v>13</v>
      </c>
      <c r="E12" s="37">
        <v>15</v>
      </c>
      <c r="F12" s="37">
        <v>15</v>
      </c>
      <c r="G12" s="37">
        <v>43</v>
      </c>
      <c r="H12" s="37">
        <v>14</v>
      </c>
      <c r="I12" s="37">
        <v>0</v>
      </c>
      <c r="J12" s="37">
        <v>28</v>
      </c>
      <c r="K12" s="37">
        <v>15</v>
      </c>
      <c r="L12" s="37">
        <v>11</v>
      </c>
      <c r="M12" s="37">
        <v>68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8" t="s">
        <v>24</v>
      </c>
      <c r="B13" s="37">
        <v>63</v>
      </c>
      <c r="C13" s="49">
        <v>6</v>
      </c>
      <c r="D13" s="49">
        <v>6</v>
      </c>
      <c r="E13" s="49">
        <v>11</v>
      </c>
      <c r="F13" s="49">
        <v>9</v>
      </c>
      <c r="G13" s="37">
        <v>32</v>
      </c>
      <c r="H13" s="49">
        <v>5</v>
      </c>
      <c r="I13" s="49">
        <v>11</v>
      </c>
      <c r="J13" s="49">
        <v>4</v>
      </c>
      <c r="K13" s="49">
        <v>6</v>
      </c>
      <c r="L13" s="49">
        <v>5</v>
      </c>
      <c r="M13" s="37">
        <v>31</v>
      </c>
      <c r="N13" s="49">
        <v>0</v>
      </c>
      <c r="O13" s="49">
        <v>0</v>
      </c>
      <c r="P13" s="37">
        <v>0</v>
      </c>
    </row>
    <row r="14" spans="1:16" s="11" customFormat="1" ht="25.5">
      <c r="A14" s="39" t="s">
        <v>25</v>
      </c>
      <c r="B14" s="37">
        <v>63</v>
      </c>
      <c r="C14" s="37">
        <v>6</v>
      </c>
      <c r="D14" s="37">
        <v>6</v>
      </c>
      <c r="E14" s="37">
        <v>11</v>
      </c>
      <c r="F14" s="37">
        <v>9</v>
      </c>
      <c r="G14" s="37">
        <v>32</v>
      </c>
      <c r="H14" s="37">
        <v>5</v>
      </c>
      <c r="I14" s="37">
        <v>11</v>
      </c>
      <c r="J14" s="37">
        <v>4</v>
      </c>
      <c r="K14" s="37">
        <v>6</v>
      </c>
      <c r="L14" s="37">
        <v>5</v>
      </c>
      <c r="M14" s="37">
        <v>31</v>
      </c>
      <c r="N14" s="37">
        <v>0</v>
      </c>
      <c r="O14" s="37">
        <v>0</v>
      </c>
      <c r="P14" s="37">
        <v>0</v>
      </c>
    </row>
    <row r="15" spans="1:16" s="11" customFormat="1" ht="25.5">
      <c r="A15" s="52" t="s">
        <v>26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s="11" customFormat="1" ht="12.75">
      <c r="A16" s="12" t="s">
        <v>27</v>
      </c>
      <c r="B16" s="13">
        <v>0</v>
      </c>
      <c r="C16" s="18">
        <v>0</v>
      </c>
      <c r="D16" s="18">
        <v>0</v>
      </c>
      <c r="E16" s="18">
        <v>0</v>
      </c>
      <c r="F16" s="18"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v>0</v>
      </c>
      <c r="N16" s="18">
        <v>0</v>
      </c>
      <c r="O16" s="18">
        <v>0</v>
      </c>
      <c r="P16" s="15">
        <v>0</v>
      </c>
    </row>
    <row r="17" spans="1:16" s="11" customFormat="1" ht="25.5">
      <c r="A17" s="12" t="s">
        <v>28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29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30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25.5">
      <c r="A20" s="46" t="s">
        <v>31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6" s="11" customFormat="1" ht="15.75" customHeight="1">
      <c r="A21" s="53" t="s">
        <v>32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s="11" customFormat="1" ht="25.5">
      <c r="A22" s="50" t="s">
        <v>33</v>
      </c>
      <c r="B22" s="51">
        <v>5</v>
      </c>
      <c r="C22" s="51">
        <v>0</v>
      </c>
      <c r="D22" s="51">
        <v>1</v>
      </c>
      <c r="E22" s="51">
        <v>0</v>
      </c>
      <c r="F22" s="51">
        <v>1</v>
      </c>
      <c r="G22" s="51">
        <v>2</v>
      </c>
      <c r="H22" s="51">
        <v>0</v>
      </c>
      <c r="I22" s="51">
        <v>0</v>
      </c>
      <c r="J22" s="51">
        <v>2</v>
      </c>
      <c r="K22" s="51">
        <v>0</v>
      </c>
      <c r="L22" s="51">
        <v>1</v>
      </c>
      <c r="M22" s="51">
        <v>3</v>
      </c>
      <c r="N22" s="51">
        <v>0</v>
      </c>
      <c r="O22" s="51">
        <v>0</v>
      </c>
      <c r="P22" s="51">
        <v>0</v>
      </c>
    </row>
    <row r="23" spans="1:16" s="11" customFormat="1" ht="12.75">
      <c r="A23" s="12" t="s">
        <v>20</v>
      </c>
      <c r="B23" s="13">
        <v>0</v>
      </c>
      <c r="C23" s="18">
        <v>0</v>
      </c>
      <c r="D23" s="18">
        <v>0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v>0</v>
      </c>
      <c r="N23" s="18">
        <v>0</v>
      </c>
      <c r="O23" s="18">
        <v>0</v>
      </c>
      <c r="P23" s="15">
        <v>0</v>
      </c>
    </row>
    <row r="24" spans="1:16" s="11" customFormat="1" ht="12.75">
      <c r="A24" s="12" t="s">
        <v>34</v>
      </c>
      <c r="B24" s="13">
        <v>3</v>
      </c>
      <c r="C24" s="18">
        <v>0</v>
      </c>
      <c r="D24" s="18">
        <v>1</v>
      </c>
      <c r="E24" s="18">
        <v>0</v>
      </c>
      <c r="F24" s="18">
        <v>1</v>
      </c>
      <c r="G24" s="13"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v>1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35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25.5">
      <c r="A26" s="34" t="s">
        <v>56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25.5">
      <c r="A27" s="22" t="s">
        <v>63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36</v>
      </c>
      <c r="B28" s="21">
        <v>3</v>
      </c>
      <c r="C28" s="21">
        <v>1</v>
      </c>
      <c r="D28" s="21">
        <v>0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1</v>
      </c>
      <c r="K28" s="21">
        <v>1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</row>
    <row r="29" spans="1:16" s="11" customFormat="1" ht="12.75">
      <c r="A29" s="12" t="s">
        <v>20</v>
      </c>
      <c r="B29" s="13">
        <v>0</v>
      </c>
      <c r="C29" s="18">
        <v>0</v>
      </c>
      <c r="D29" s="18">
        <v>0</v>
      </c>
      <c r="E29" s="18">
        <v>0</v>
      </c>
      <c r="F29" s="18"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v>0</v>
      </c>
      <c r="N29" s="18">
        <v>0</v>
      </c>
      <c r="O29" s="18">
        <v>0</v>
      </c>
      <c r="P29" s="15">
        <v>0</v>
      </c>
    </row>
    <row r="30" spans="1:16" s="11" customFormat="1" ht="25.5">
      <c r="A30" s="66" t="s">
        <v>56</v>
      </c>
      <c r="B30" s="13">
        <v>1</v>
      </c>
      <c r="C30" s="65">
        <v>0</v>
      </c>
      <c r="D30" s="65">
        <v>0</v>
      </c>
      <c r="E30" s="65">
        <v>0</v>
      </c>
      <c r="F30" s="65">
        <v>0</v>
      </c>
      <c r="G30" s="13">
        <v>0</v>
      </c>
      <c r="H30" s="65">
        <v>0</v>
      </c>
      <c r="I30" s="65">
        <v>0</v>
      </c>
      <c r="J30" s="65">
        <v>1</v>
      </c>
      <c r="K30" s="65">
        <v>0</v>
      </c>
      <c r="L30" s="65">
        <v>0</v>
      </c>
      <c r="M30" s="13">
        <v>1</v>
      </c>
      <c r="N30" s="65">
        <v>0</v>
      </c>
      <c r="O30" s="65">
        <v>0</v>
      </c>
      <c r="P30" s="15">
        <v>0</v>
      </c>
    </row>
    <row r="31" spans="1:16" s="11" customFormat="1" ht="25.5">
      <c r="A31" s="70" t="s">
        <v>68</v>
      </c>
      <c r="B31" s="13">
        <v>0</v>
      </c>
      <c r="C31" s="71">
        <v>0</v>
      </c>
      <c r="D31" s="71">
        <v>0</v>
      </c>
      <c r="E31" s="71">
        <v>0</v>
      </c>
      <c r="F31" s="71">
        <v>0</v>
      </c>
      <c r="G31" s="13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13">
        <v>0</v>
      </c>
      <c r="N31" s="71">
        <v>0</v>
      </c>
      <c r="O31" s="71">
        <v>0</v>
      </c>
      <c r="P31" s="15">
        <v>0</v>
      </c>
    </row>
    <row r="32" spans="1:16" s="11" customFormat="1" ht="51">
      <c r="A32" s="67" t="s">
        <v>37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9">
        <v>0</v>
      </c>
      <c r="O32" s="69">
        <v>0</v>
      </c>
      <c r="P32" s="68">
        <v>0</v>
      </c>
    </row>
    <row r="33" spans="1:16" s="11" customFormat="1" ht="12.75">
      <c r="A33" s="23" t="s">
        <v>20</v>
      </c>
      <c r="B33" s="13">
        <v>0</v>
      </c>
      <c r="C33" s="15">
        <v>0</v>
      </c>
      <c r="D33" s="15">
        <v>0</v>
      </c>
      <c r="E33" s="15">
        <v>0</v>
      </c>
      <c r="F33" s="15">
        <v>0</v>
      </c>
      <c r="G33" s="13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3">
        <v>0</v>
      </c>
      <c r="N33" s="15">
        <v>0</v>
      </c>
      <c r="O33" s="15">
        <v>0</v>
      </c>
      <c r="P33" s="15">
        <v>0</v>
      </c>
    </row>
    <row r="34" spans="1:16" s="11" customFormat="1" ht="27.75" customHeight="1">
      <c r="A34" s="12" t="s">
        <v>67</v>
      </c>
      <c r="B34" s="13">
        <v>0</v>
      </c>
      <c r="C34" s="15">
        <v>0</v>
      </c>
      <c r="D34" s="15">
        <v>0</v>
      </c>
      <c r="E34" s="15">
        <v>0</v>
      </c>
      <c r="F34" s="15">
        <v>0</v>
      </c>
      <c r="G34" s="13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v>0</v>
      </c>
      <c r="N34" s="15">
        <v>0</v>
      </c>
      <c r="O34" s="15">
        <v>0</v>
      </c>
      <c r="P34" s="15">
        <v>0</v>
      </c>
    </row>
    <row r="35" spans="1:16" s="11" customFormat="1" ht="12.75">
      <c r="A35" s="19" t="s">
        <v>35</v>
      </c>
      <c r="B35" s="13">
        <v>0</v>
      </c>
      <c r="C35" s="15">
        <v>0</v>
      </c>
      <c r="D35" s="15">
        <v>0</v>
      </c>
      <c r="E35" s="15">
        <v>0</v>
      </c>
      <c r="F35" s="15">
        <v>0</v>
      </c>
      <c r="G35" s="1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v>0</v>
      </c>
      <c r="N35" s="15">
        <v>0</v>
      </c>
      <c r="O35" s="15">
        <v>0</v>
      </c>
      <c r="P35" s="15">
        <v>0</v>
      </c>
    </row>
    <row r="36" spans="1:16" s="11" customFormat="1" ht="25.5">
      <c r="A36" s="64" t="s">
        <v>66</v>
      </c>
      <c r="B36" s="13">
        <v>0</v>
      </c>
      <c r="C36" s="15">
        <v>0</v>
      </c>
      <c r="D36" s="15">
        <v>0</v>
      </c>
      <c r="E36" s="15">
        <v>0</v>
      </c>
      <c r="F36" s="15">
        <v>0</v>
      </c>
      <c r="G36" s="13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15">
        <v>0</v>
      </c>
      <c r="O36" s="15">
        <v>0</v>
      </c>
      <c r="P36" s="15">
        <v>0</v>
      </c>
    </row>
    <row r="37" spans="1:16" s="11" customFormat="1" ht="54.75" customHeight="1">
      <c r="A37" s="40" t="s">
        <v>38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1">
        <v>0</v>
      </c>
      <c r="O37" s="41">
        <v>0</v>
      </c>
      <c r="P37" s="42">
        <v>0</v>
      </c>
    </row>
    <row r="38" spans="1:16" s="11" customFormat="1" ht="12.75">
      <c r="A38" s="23" t="s">
        <v>20</v>
      </c>
      <c r="B38" s="13">
        <v>0</v>
      </c>
      <c r="C38" s="15">
        <v>0</v>
      </c>
      <c r="D38" s="15">
        <v>0</v>
      </c>
      <c r="E38" s="15">
        <v>0</v>
      </c>
      <c r="F38" s="15">
        <v>0</v>
      </c>
      <c r="G38" s="13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3">
        <v>0</v>
      </c>
      <c r="N38" s="15">
        <v>0</v>
      </c>
      <c r="O38" s="15">
        <v>0</v>
      </c>
      <c r="P38" s="15">
        <v>0</v>
      </c>
    </row>
    <row r="39" spans="1:16" s="11" customFormat="1" ht="25.5">
      <c r="A39" s="12" t="s">
        <v>67</v>
      </c>
      <c r="B39" s="13">
        <v>0</v>
      </c>
      <c r="C39" s="15">
        <v>0</v>
      </c>
      <c r="D39" s="15">
        <v>0</v>
      </c>
      <c r="E39" s="15">
        <v>0</v>
      </c>
      <c r="F39" s="15">
        <v>0</v>
      </c>
      <c r="G39" s="13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v>0</v>
      </c>
      <c r="N39" s="15">
        <v>0</v>
      </c>
      <c r="O39" s="15">
        <v>0</v>
      </c>
      <c r="P39" s="15">
        <v>0</v>
      </c>
    </row>
    <row r="40" spans="1:16" s="11" customFormat="1" ht="12.75">
      <c r="A40" s="19" t="s">
        <v>35</v>
      </c>
      <c r="B40" s="13">
        <v>0</v>
      </c>
      <c r="C40" s="15">
        <v>0</v>
      </c>
      <c r="D40" s="15">
        <v>0</v>
      </c>
      <c r="E40" s="15">
        <v>0</v>
      </c>
      <c r="F40" s="15">
        <v>0</v>
      </c>
      <c r="G40" s="1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v>0</v>
      </c>
      <c r="N40" s="15">
        <v>0</v>
      </c>
      <c r="O40" s="15">
        <v>0</v>
      </c>
      <c r="P40" s="15">
        <v>0</v>
      </c>
    </row>
    <row r="41" spans="1:16" s="11" customFormat="1" ht="25.5">
      <c r="A41" s="64" t="s">
        <v>66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v>0</v>
      </c>
      <c r="N41" s="15">
        <v>0</v>
      </c>
      <c r="O41" s="15">
        <v>0</v>
      </c>
      <c r="P41" s="15">
        <v>0</v>
      </c>
    </row>
    <row r="42" spans="1:16" s="11" customFormat="1" ht="38.25">
      <c r="A42" s="40" t="s">
        <v>39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1">
        <v>0</v>
      </c>
      <c r="O42" s="41">
        <v>0</v>
      </c>
      <c r="P42" s="42">
        <v>0</v>
      </c>
    </row>
    <row r="43" spans="1:16" s="11" customFormat="1" ht="12.75">
      <c r="A43" s="63" t="s">
        <v>40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11" customFormat="1" ht="21" customHeight="1">
      <c r="A44" s="72" t="s">
        <v>57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11" customFormat="1" ht="12.75">
      <c r="A45" s="19" t="s">
        <v>20</v>
      </c>
      <c r="B45" s="13">
        <v>0</v>
      </c>
      <c r="C45" s="18">
        <v>0</v>
      </c>
      <c r="D45" s="18">
        <v>0</v>
      </c>
      <c r="E45" s="18">
        <v>0</v>
      </c>
      <c r="F45" s="18">
        <v>0</v>
      </c>
      <c r="G45" s="13">
        <v>0</v>
      </c>
      <c r="H45" s="18">
        <v>0</v>
      </c>
      <c r="I45" s="74">
        <v>0</v>
      </c>
      <c r="J45" s="18">
        <v>0</v>
      </c>
      <c r="K45" s="18">
        <v>0</v>
      </c>
      <c r="L45" s="18">
        <v>0</v>
      </c>
      <c r="M45" s="13">
        <v>0</v>
      </c>
      <c r="N45" s="18">
        <v>0</v>
      </c>
      <c r="O45" s="18">
        <v>0</v>
      </c>
      <c r="P45" s="15">
        <v>0</v>
      </c>
    </row>
    <row r="46" spans="1:16" s="11" customFormat="1" ht="18.75" customHeight="1">
      <c r="A46" s="73" t="s">
        <v>59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11" customFormat="1" ht="17.25" customHeight="1">
      <c r="A47" s="73" t="s">
        <v>58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11" customFormat="1" ht="25.5">
      <c r="A48" s="59" t="s">
        <v>41</v>
      </c>
      <c r="B48" s="60">
        <v>2</v>
      </c>
      <c r="C48" s="60">
        <v>0</v>
      </c>
      <c r="D48" s="60">
        <v>1</v>
      </c>
      <c r="E48" s="60">
        <v>0</v>
      </c>
      <c r="F48" s="60">
        <v>1</v>
      </c>
      <c r="G48" s="60">
        <v>2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</row>
    <row r="49" spans="1:16" s="11" customFormat="1" ht="27.75" customHeight="1">
      <c r="A49" s="61" t="s">
        <v>42</v>
      </c>
      <c r="B49" s="60">
        <v>0</v>
      </c>
      <c r="C49" s="62">
        <v>0</v>
      </c>
      <c r="D49" s="62">
        <v>0</v>
      </c>
      <c r="E49" s="62">
        <v>0</v>
      </c>
      <c r="F49" s="62">
        <v>0</v>
      </c>
      <c r="G49" s="60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0">
        <v>0</v>
      </c>
      <c r="N49" s="62">
        <v>0</v>
      </c>
      <c r="O49" s="62">
        <v>0</v>
      </c>
      <c r="P49" s="60">
        <v>0</v>
      </c>
    </row>
    <row r="50" spans="1:16" s="11" customFormat="1" ht="12" customHeight="1">
      <c r="A50" s="23" t="s">
        <v>20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43</v>
      </c>
      <c r="B51" s="13">
        <f>G51+M51+P51</f>
        <v>0</v>
      </c>
      <c r="C51" s="15"/>
      <c r="D51" s="15"/>
      <c r="E51" s="15"/>
      <c r="F51" s="15"/>
      <c r="G51" s="13">
        <f>SUM(C51:F51)</f>
        <v>0</v>
      </c>
      <c r="H51" s="15"/>
      <c r="I51" s="15"/>
      <c r="J51" s="15"/>
      <c r="K51" s="15"/>
      <c r="L51" s="15"/>
      <c r="M51" s="13">
        <f>SUM(H51:L51)</f>
        <v>0</v>
      </c>
      <c r="N51" s="15"/>
      <c r="O51" s="15"/>
      <c r="P51" s="15">
        <f>SUM(N51:O51)</f>
        <v>0</v>
      </c>
    </row>
    <row r="52" spans="1:16" s="11" customFormat="1" ht="25.5" customHeight="1">
      <c r="A52" s="25" t="s">
        <v>44</v>
      </c>
      <c r="B52" s="13">
        <f>G52+M52+P52</f>
        <v>0</v>
      </c>
      <c r="C52" s="18"/>
      <c r="D52" s="18"/>
      <c r="E52" s="18"/>
      <c r="F52" s="18"/>
      <c r="G52" s="13">
        <f>SUM(C52:F52)</f>
        <v>0</v>
      </c>
      <c r="H52" s="18"/>
      <c r="I52" s="18"/>
      <c r="J52" s="18"/>
      <c r="K52" s="18"/>
      <c r="L52" s="18"/>
      <c r="M52" s="13">
        <f>SUM(H52:L52)</f>
        <v>0</v>
      </c>
      <c r="N52" s="18"/>
      <c r="O52" s="18"/>
      <c r="P52" s="15">
        <f>SUM(N52:O52)</f>
        <v>0</v>
      </c>
    </row>
    <row r="53" spans="1:16" s="11" customFormat="1" ht="24" customHeight="1">
      <c r="A53" s="24" t="s">
        <v>45</v>
      </c>
      <c r="B53" s="13">
        <f>G53+M53+P53</f>
        <v>0</v>
      </c>
      <c r="C53" s="18"/>
      <c r="D53" s="18"/>
      <c r="E53" s="18"/>
      <c r="F53" s="18"/>
      <c r="G53" s="13">
        <f>SUM(C53:F53)</f>
        <v>0</v>
      </c>
      <c r="H53" s="18"/>
      <c r="I53" s="18"/>
      <c r="J53" s="18"/>
      <c r="K53" s="18"/>
      <c r="L53" s="18"/>
      <c r="M53" s="13">
        <f>SUM(H53:L53)</f>
        <v>0</v>
      </c>
      <c r="N53" s="18"/>
      <c r="O53" s="18"/>
      <c r="P53" s="15">
        <f>SUM(N53:O53)</f>
        <v>0</v>
      </c>
    </row>
    <row r="54" spans="1:16" s="11" customFormat="1" ht="30.75" customHeight="1">
      <c r="A54" s="43" t="s">
        <v>46</v>
      </c>
      <c r="B54" s="37">
        <f>G54+M54+P54</f>
        <v>422</v>
      </c>
      <c r="C54" s="37">
        <v>57</v>
      </c>
      <c r="D54" s="37">
        <v>53</v>
      </c>
      <c r="E54" s="37">
        <v>48</v>
      </c>
      <c r="F54" s="37">
        <v>67</v>
      </c>
      <c r="G54" s="37">
        <f>SUM(C54:F54)</f>
        <v>225</v>
      </c>
      <c r="H54" s="37">
        <v>36</v>
      </c>
      <c r="I54" s="37">
        <v>28</v>
      </c>
      <c r="J54" s="37">
        <v>59</v>
      </c>
      <c r="K54" s="37">
        <v>25</v>
      </c>
      <c r="L54" s="37">
        <v>26</v>
      </c>
      <c r="M54" s="37">
        <f>SUM(H54:L54)</f>
        <v>174</v>
      </c>
      <c r="N54" s="37">
        <v>13</v>
      </c>
      <c r="O54" s="37">
        <v>10</v>
      </c>
      <c r="P54" s="37">
        <f>SUM(N54:O54)</f>
        <v>23</v>
      </c>
    </row>
    <row r="55" spans="1:16" s="11" customFormat="1" ht="13.5" customHeight="1">
      <c r="A55" s="76" t="s">
        <v>27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4" t="s">
        <v>64</v>
      </c>
      <c r="B56" s="37">
        <f aca="true" t="shared" si="0" ref="B56:B63">G56+M56+P56</f>
        <v>169</v>
      </c>
      <c r="C56" s="37">
        <v>33</v>
      </c>
      <c r="D56" s="37">
        <v>20</v>
      </c>
      <c r="E56" s="37">
        <v>12</v>
      </c>
      <c r="F56" s="37">
        <v>24</v>
      </c>
      <c r="G56" s="37">
        <f aca="true" t="shared" si="1" ref="G56:G63">SUM(C56:F56)</f>
        <v>89</v>
      </c>
      <c r="H56" s="37">
        <v>17</v>
      </c>
      <c r="I56" s="37">
        <v>11</v>
      </c>
      <c r="J56" s="37">
        <v>14</v>
      </c>
      <c r="K56" s="37">
        <v>4</v>
      </c>
      <c r="L56" s="37">
        <v>12</v>
      </c>
      <c r="M56" s="37">
        <f aca="true" t="shared" si="2" ref="M56:M63">SUM(H56:L56)</f>
        <v>58</v>
      </c>
      <c r="N56" s="37">
        <v>12</v>
      </c>
      <c r="O56" s="37">
        <v>10</v>
      </c>
      <c r="P56" s="37">
        <f aca="true" t="shared" si="3" ref="P56:P63">SUM(N56:O56)</f>
        <v>22</v>
      </c>
    </row>
    <row r="57" spans="1:16" s="11" customFormat="1" ht="13.5" customHeight="1">
      <c r="A57" s="44" t="s">
        <v>65</v>
      </c>
      <c r="B57" s="37">
        <f t="shared" si="0"/>
        <v>79</v>
      </c>
      <c r="C57" s="37">
        <v>20</v>
      </c>
      <c r="D57" s="37">
        <v>10</v>
      </c>
      <c r="E57" s="37">
        <v>10</v>
      </c>
      <c r="F57" s="37">
        <v>20</v>
      </c>
      <c r="G57" s="37">
        <f t="shared" si="1"/>
        <v>60</v>
      </c>
      <c r="H57" s="37">
        <v>0</v>
      </c>
      <c r="I57" s="37">
        <v>5</v>
      </c>
      <c r="J57" s="37">
        <v>14</v>
      </c>
      <c r="K57" s="37">
        <v>0</v>
      </c>
      <c r="L57" s="37">
        <v>0</v>
      </c>
      <c r="M57" s="37">
        <f t="shared" si="2"/>
        <v>19</v>
      </c>
      <c r="N57" s="37">
        <v>0</v>
      </c>
      <c r="O57" s="37">
        <v>0</v>
      </c>
      <c r="P57" s="37">
        <f t="shared" si="3"/>
        <v>0</v>
      </c>
    </row>
    <row r="58" spans="1:16" s="11" customFormat="1" ht="12.75" customHeight="1">
      <c r="A58" s="44" t="s">
        <v>47</v>
      </c>
      <c r="B58" s="37">
        <f t="shared" si="0"/>
        <v>174</v>
      </c>
      <c r="C58" s="37">
        <v>4</v>
      </c>
      <c r="D58" s="37">
        <v>23</v>
      </c>
      <c r="E58" s="37">
        <v>26</v>
      </c>
      <c r="F58" s="37">
        <v>23</v>
      </c>
      <c r="G58" s="37">
        <f t="shared" si="1"/>
        <v>76</v>
      </c>
      <c r="H58" s="37">
        <v>19</v>
      </c>
      <c r="I58" s="37">
        <v>12</v>
      </c>
      <c r="J58" s="37">
        <v>31</v>
      </c>
      <c r="K58" s="37">
        <v>21</v>
      </c>
      <c r="L58" s="37">
        <v>14</v>
      </c>
      <c r="M58" s="37">
        <f t="shared" si="2"/>
        <v>97</v>
      </c>
      <c r="N58" s="37">
        <v>1</v>
      </c>
      <c r="O58" s="37">
        <v>0</v>
      </c>
      <c r="P58" s="37">
        <f t="shared" si="3"/>
        <v>1</v>
      </c>
    </row>
    <row r="59" spans="1:16" s="11" customFormat="1" ht="24" customHeight="1">
      <c r="A59" s="45" t="s">
        <v>48</v>
      </c>
      <c r="B59" s="37">
        <f t="shared" si="0"/>
        <v>324</v>
      </c>
      <c r="C59" s="37">
        <v>37</v>
      </c>
      <c r="D59" s="37">
        <v>43</v>
      </c>
      <c r="E59" s="37">
        <v>38</v>
      </c>
      <c r="F59" s="37">
        <v>47</v>
      </c>
      <c r="G59" s="37">
        <f t="shared" si="1"/>
        <v>165</v>
      </c>
      <c r="H59" s="37">
        <v>36</v>
      </c>
      <c r="I59" s="37">
        <v>23</v>
      </c>
      <c r="J59" s="37">
        <v>45</v>
      </c>
      <c r="K59" s="37">
        <v>25</v>
      </c>
      <c r="L59" s="37">
        <v>26</v>
      </c>
      <c r="M59" s="37">
        <f t="shared" si="2"/>
        <v>155</v>
      </c>
      <c r="N59" s="37">
        <v>3</v>
      </c>
      <c r="O59" s="37">
        <v>1</v>
      </c>
      <c r="P59" s="37">
        <f t="shared" si="3"/>
        <v>4</v>
      </c>
    </row>
    <row r="60" spans="1:16" s="11" customFormat="1" ht="25.5">
      <c r="A60" s="55" t="s">
        <v>49</v>
      </c>
      <c r="B60" s="37">
        <f t="shared" si="0"/>
        <v>93</v>
      </c>
      <c r="C60" s="56">
        <v>59</v>
      </c>
      <c r="D60" s="56">
        <v>21</v>
      </c>
      <c r="E60" s="56">
        <v>12</v>
      </c>
      <c r="F60" s="56">
        <v>1</v>
      </c>
      <c r="G60" s="37">
        <f t="shared" si="1"/>
        <v>93</v>
      </c>
      <c r="H60" s="56"/>
      <c r="I60" s="56"/>
      <c r="J60" s="56"/>
      <c r="K60" s="56"/>
      <c r="L60" s="56"/>
      <c r="M60" s="37">
        <f t="shared" si="2"/>
        <v>0</v>
      </c>
      <c r="N60" s="56"/>
      <c r="O60" s="56"/>
      <c r="P60" s="37">
        <f t="shared" si="3"/>
        <v>0</v>
      </c>
    </row>
    <row r="61" spans="1:16" s="11" customFormat="1" ht="25.5">
      <c r="A61" s="57" t="s">
        <v>61</v>
      </c>
      <c r="B61" s="58">
        <f t="shared" si="0"/>
        <v>621</v>
      </c>
      <c r="C61" s="58">
        <v>75</v>
      </c>
      <c r="D61" s="58">
        <v>85</v>
      </c>
      <c r="E61" s="58">
        <v>70</v>
      </c>
      <c r="F61" s="58">
        <v>69</v>
      </c>
      <c r="G61" s="58">
        <f t="shared" si="1"/>
        <v>299</v>
      </c>
      <c r="H61" s="58">
        <v>65</v>
      </c>
      <c r="I61" s="58">
        <v>55</v>
      </c>
      <c r="J61" s="58">
        <v>79</v>
      </c>
      <c r="K61" s="58">
        <v>46</v>
      </c>
      <c r="L61" s="58">
        <v>38</v>
      </c>
      <c r="M61" s="58">
        <f t="shared" si="2"/>
        <v>283</v>
      </c>
      <c r="N61" s="58">
        <v>19</v>
      </c>
      <c r="O61" s="58">
        <v>20</v>
      </c>
      <c r="P61" s="58">
        <f t="shared" si="3"/>
        <v>39</v>
      </c>
    </row>
    <row r="62" spans="1:16" ht="26.25">
      <c r="A62" s="57" t="s">
        <v>62</v>
      </c>
      <c r="B62" s="58">
        <f t="shared" si="0"/>
        <v>0</v>
      </c>
      <c r="C62" s="58"/>
      <c r="D62" s="58"/>
      <c r="E62" s="58"/>
      <c r="F62" s="58"/>
      <c r="G62" s="58">
        <f t="shared" si="1"/>
        <v>0</v>
      </c>
      <c r="H62" s="58"/>
      <c r="I62" s="58"/>
      <c r="J62" s="58"/>
      <c r="K62" s="58"/>
      <c r="L62" s="58"/>
      <c r="M62" s="58">
        <f t="shared" si="2"/>
        <v>0</v>
      </c>
      <c r="N62" s="58"/>
      <c r="O62" s="58"/>
      <c r="P62" s="58">
        <f t="shared" si="3"/>
        <v>0</v>
      </c>
    </row>
    <row r="63" spans="1:16" ht="15">
      <c r="A63" s="57" t="s">
        <v>50</v>
      </c>
      <c r="B63" s="58">
        <f t="shared" si="0"/>
        <v>0</v>
      </c>
      <c r="C63" s="58"/>
      <c r="D63" s="58"/>
      <c r="E63" s="58"/>
      <c r="F63" s="58"/>
      <c r="G63" s="58">
        <f t="shared" si="1"/>
        <v>0</v>
      </c>
      <c r="H63" s="58"/>
      <c r="I63" s="58"/>
      <c r="J63" s="58"/>
      <c r="K63" s="58"/>
      <c r="L63" s="58"/>
      <c r="M63" s="58">
        <f t="shared" si="2"/>
        <v>0</v>
      </c>
      <c r="N63" s="58"/>
      <c r="O63" s="58"/>
      <c r="P63" s="58">
        <f t="shared" si="3"/>
        <v>0</v>
      </c>
    </row>
    <row r="64" spans="1:16" ht="26.25">
      <c r="A64" s="77" t="s">
        <v>69</v>
      </c>
      <c r="B64" s="78">
        <v>4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1:16" ht="15">
      <c r="A65" s="77" t="s">
        <v>70</v>
      </c>
      <c r="B65" s="78">
        <v>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ht="26.25">
      <c r="A66" s="77" t="s">
        <v>71</v>
      </c>
      <c r="B66" s="78">
        <v>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16" ht="15">
      <c r="A67" s="77" t="s">
        <v>72</v>
      </c>
      <c r="B67" s="78">
        <v>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51</v>
      </c>
    </row>
    <row r="3" ht="15.75">
      <c r="A3" s="27"/>
    </row>
    <row r="4" spans="1:3" ht="47.25">
      <c r="A4" s="28" t="s">
        <v>52</v>
      </c>
      <c r="B4" s="29" t="s">
        <v>53</v>
      </c>
      <c r="C4" s="29" t="s">
        <v>54</v>
      </c>
    </row>
    <row r="5" spans="1:3" ht="15.75">
      <c r="A5" s="28" t="s">
        <v>75</v>
      </c>
      <c r="B5" s="29">
        <v>1</v>
      </c>
      <c r="C5" s="29" t="s">
        <v>74</v>
      </c>
    </row>
    <row r="6" spans="1:3" ht="15.75">
      <c r="A6" s="28" t="s">
        <v>76</v>
      </c>
      <c r="B6" s="29">
        <v>1</v>
      </c>
      <c r="C6" s="29" t="s">
        <v>74</v>
      </c>
    </row>
    <row r="7" spans="1:3" ht="15.75">
      <c r="A7" s="28" t="s">
        <v>77</v>
      </c>
      <c r="B7" s="29">
        <v>1.5</v>
      </c>
      <c r="C7" s="29" t="s">
        <v>74</v>
      </c>
    </row>
    <row r="8" spans="1:3" ht="31.5">
      <c r="A8" s="28" t="s">
        <v>78</v>
      </c>
      <c r="B8" s="29">
        <v>1</v>
      </c>
      <c r="C8" s="29" t="s">
        <v>74</v>
      </c>
    </row>
    <row r="9" spans="1:3" ht="15.75">
      <c r="A9" s="28"/>
      <c r="B9" s="29"/>
      <c r="C9" s="29"/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2017-03-31T07:07:17Z</dcterms:modified>
  <cp:category/>
  <cp:version/>
  <cp:contentType/>
  <cp:contentStatus/>
</cp:coreProperties>
</file>